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rachaelclauson.LONDONLEGACY\OneDrive - London Legacy Development Corporation\FOI\24-025 Planning application refunds\"/>
    </mc:Choice>
  </mc:AlternateContent>
  <xr:revisionPtr revIDLastSave="0" documentId="13_ncr:1_{E0DCA570-BC62-41EE-AC1E-144FDEA59F5D}" xr6:coauthVersionLast="47" xr6:coauthVersionMax="47" xr10:uidLastSave="{00000000-0000-0000-0000-000000000000}"/>
  <bookViews>
    <workbookView xWindow="-11535" yWindow="-15975" windowWidth="25440" windowHeight="15390" xr2:uid="{00000000-000D-0000-FFFF-FFFF00000000}"/>
  </bookViews>
  <sheets>
    <sheet name="Annex A" sheetId="1" r:id="rId1"/>
  </sheets>
  <definedNames>
    <definedName name="_xlnm._FilterDatabase" localSheetId="0" hidden="1">'Annex A'!$A$1:$H$47</definedName>
    <definedName name="_GoBack" localSheetId="0">'Annex 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0" i="1" l="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7" i="1" l="1"/>
  <c r="G19" i="1"/>
  <c r="G2" i="1"/>
  <c r="G10" i="1"/>
  <c r="G16" i="1"/>
  <c r="G5" i="1"/>
  <c r="G22" i="1"/>
  <c r="G20" i="1"/>
  <c r="G23" i="1"/>
  <c r="G24" i="1"/>
  <c r="G14" i="1"/>
  <c r="G3" i="1"/>
  <c r="G9" i="1"/>
  <c r="G15" i="1"/>
  <c r="G18" i="1"/>
  <c r="G6" i="1"/>
  <c r="G21" i="1"/>
  <c r="G4" i="1"/>
  <c r="G8" i="1"/>
  <c r="G13" i="1"/>
  <c r="G47" i="1"/>
  <c r="G45" i="1"/>
  <c r="G44" i="1"/>
  <c r="G12" i="1"/>
  <c r="G46" i="1"/>
  <c r="G17" i="1"/>
  <c r="G38" i="1"/>
  <c r="G11" i="1"/>
  <c r="G37" i="1"/>
  <c r="G30" i="1"/>
  <c r="G39" i="1"/>
  <c r="G31" i="1"/>
  <c r="G27" i="1"/>
  <c r="G28" i="1"/>
  <c r="G25" i="1"/>
  <c r="G26" i="1"/>
  <c r="G29" i="1"/>
  <c r="G34" i="1" l="1"/>
  <c r="G35" i="1"/>
  <c r="G36" i="1"/>
  <c r="G32" i="1"/>
  <c r="G43" i="1"/>
  <c r="G33" i="1"/>
  <c r="G42" i="1"/>
  <c r="G40" i="1"/>
  <c r="G41" i="1"/>
</calcChain>
</file>

<file path=xl/sharedStrings.xml><?xml version="1.0" encoding="utf-8"?>
<sst xmlns="http://schemas.openxmlformats.org/spreadsheetml/2006/main" count="324" uniqueCount="233">
  <si>
    <t>Withdrawn</t>
  </si>
  <si>
    <t>Location</t>
  </si>
  <si>
    <t>Description</t>
  </si>
  <si>
    <t>Days</t>
  </si>
  <si>
    <t>Decision</t>
  </si>
  <si>
    <t>Due Date</t>
  </si>
  <si>
    <t>Status</t>
  </si>
  <si>
    <t>Application Ref</t>
  </si>
  <si>
    <t xml:space="preserve">Valid Date </t>
  </si>
  <si>
    <t>Approve</t>
  </si>
  <si>
    <t>Granted NMA</t>
  </si>
  <si>
    <t>Refused</t>
  </si>
  <si>
    <t>Marshgate Business Centre, Marshgate Lane, London, Stratford, E15 2NH</t>
  </si>
  <si>
    <t>Marshgate Business Centre, Marshgate Lane, Stratford, London, E15 2NH</t>
  </si>
  <si>
    <t>Queensway House, 275-285, High Street, Stratford, E15 2TF</t>
  </si>
  <si>
    <t>17/00481/106</t>
  </si>
  <si>
    <t>The International Quarter London, Plots S7 and S8, Zone 2, Stratford City, land adjacent to Westfield Avenue (Glasshouse Gardens), E20 1GL</t>
  </si>
  <si>
    <t>Submission of details pursuant to Schedule 1, Part 8, Paragraph 8.28.2 of s106 Agreement - Balcony Park Phase 3 completion confirmation.</t>
  </si>
  <si>
    <t>21/00284/106</t>
  </si>
  <si>
    <t>Chobham Farm Zone 3, Penny Brookes Street and Leyton Road, Stratford, E15 1BZ</t>
  </si>
  <si>
    <t>Submission of details to discharge Schedule 10, Clause 1.1.1 (Zonal Travel Plan) of the Section 106 Agreement associated with planning permission 12/00146/FUL dated 27 February 2014 (as varied by planning reference 19/00473/REM dated 3 June 2020).</t>
  </si>
  <si>
    <t>17/00680/106</t>
  </si>
  <si>
    <t>Zone 2, Chobham Farm Development, Thornham Grove, Penny Brookes Street, Stratford, London</t>
  </si>
  <si>
    <t>Submission of details pursuant to Schedule 8 (Commercial Space and Managed Workspace), Clause 2 (Managed Workspace Strategy) of the Section 106 Agreement associated with planning permission 12/00146/FUM as varied by 14/00439/NMA &amp; 14/00440/NMA.</t>
  </si>
  <si>
    <t>23/00308/106</t>
  </si>
  <si>
    <t>Imperial Phase 3 (formerly Imperial 1, Plot A), Land at Imperial Street, Bromley by Bow, London, E3 3ED</t>
  </si>
  <si>
    <t>Submission of details pursuant to Schedule 9, Part 2, Paragraph 2.2 (Public Accessible Open Space) of the Section 106 Agreement associated with planning permission 19/00554/FUL (as amended 17/00344/FUL) in so far as it relates to Phase 3</t>
  </si>
  <si>
    <t>80-84, Wallis Road, Hackney, LONDON, E9 5LW</t>
  </si>
  <si>
    <t>Mcgrath Works Depot Waste Recycling Station, 3-13 Hepscott Road, London, E9 5HB</t>
  </si>
  <si>
    <t>22/00055/ADV</t>
  </si>
  <si>
    <t>3, Peloton Avenue, Stratford, London, E20 1HB</t>
  </si>
  <si>
    <t>Advertisement consent to externally illuminate four existing fascia signs</t>
  </si>
  <si>
    <t>22/00137/AOD</t>
  </si>
  <si>
    <t>Development Plot R1 at Sugar House Island, 2 , Cloud Street, Stratford, London, Newham, E15 2YX</t>
  </si>
  <si>
    <t>Submission of details pursuant to discharge Condition 34 (Details of Mechanical Ventilation) of planning permission 912/00336/LTGOUT/LBNM)dated 26 September 2012, In relation to Plot R1 and commercial unit 5.</t>
  </si>
  <si>
    <t>23/00273/AOD</t>
  </si>
  <si>
    <t>Submission of details to discharge Condition 12 (Secured by Design) and Condition 15 (Landscape Design) attached to planning permission 20/00112/FUL dated 02 December 2021.</t>
  </si>
  <si>
    <t>23/00256/AOD</t>
  </si>
  <si>
    <t>Former Truman Brewery, Units 1 - 6, Stour Road, London, E3 2NT</t>
  </si>
  <si>
    <t>Submission of details to discharge Condition 40(BREEAM) attached to planning permssion 19/00185/FUL dated 27th August 2020</t>
  </si>
  <si>
    <t>23/00222/AOD</t>
  </si>
  <si>
    <t>Leaside Lock Phase 3 (Formerly: Land at Imperial Street and Imperial Phase 3), Land at Imperial Street, Bromley by Bow, E3 3ED</t>
  </si>
  <si>
    <t>Submission of details to partially discharge Condition 18 (Detailed Drawings) (Parts A-O only) attached to planning permission 19/00554/FUL dated 20 January 2022.</t>
  </si>
  <si>
    <t>23/00433/AOD</t>
  </si>
  <si>
    <t>Submission of details to discharge Condition 20 (Landscape Design) and Condition 25 (Play) attached to 19/00554/FUL dated 20th January 2022.</t>
  </si>
  <si>
    <t>22/00277/AOD</t>
  </si>
  <si>
    <t>Leaside Lock Phase 3 (Formerly: Land at Imperial Street Imperial Phases 2 and 3), Land at Imperial Street, Bromley by Bow, London, E3 3ED</t>
  </si>
  <si>
    <t>Submission of details to discharge Condition 12 Part B (Contamination) and Condition 14 (Water Supply Infrastructure) of planning permission (19/00554/FUL) (as amended) as it relates to the Leaside Lock Phase 3 (Main Construction Phase: Blocks 1-3 incl. Townhouses and Courtyard/Landscaping Scheme).</t>
  </si>
  <si>
    <t>24/00192/FUL</t>
  </si>
  <si>
    <t>10, Keirin Road, Stratford, LONDON, E20 1GU</t>
  </si>
  <si>
    <t>Application for the installation of a glass veranda cover on the balcony, designed to have a slim aluminium framework with slim framed obscure glass gable sides, sliding glass windows to the rear and a glazed roof.</t>
  </si>
  <si>
    <t>23/00399/FUL</t>
  </si>
  <si>
    <t>14, Marshgate Lane, Stratford, LONDON, E15 2NH</t>
  </si>
  <si>
    <t>Full planning application for the construction of a new road to the immediate north of 14 Marshgate Lane including 9 blue badge parking spaces, pedestrian footpath, works for hard and soft landscaping, and all necessary enabling works.</t>
  </si>
  <si>
    <t>23/00270/FUL</t>
  </si>
  <si>
    <t>Algha Works, Smeed Road, LONDON, E3 2NR</t>
  </si>
  <si>
    <t>Full Planning application for the change of use from General Industrial (Class B2) to Incubator Workspace and Tethered Living Accommodation (Sui Generis), and single storey roof extension.</t>
  </si>
  <si>
    <t>23/00305/FUL</t>
  </si>
  <si>
    <t>Erection of a building between 3 and 8 storeys in height, to deliver purpose built student accommodation (Sui Generis), artists’ studios (use class E(g)), a new loading bay, hard and soft landscaping, cycle parking, and all necessary enabling works.</t>
  </si>
  <si>
    <t>24/00235/NMA</t>
  </si>
  <si>
    <t>Poland House, 293-352 High Street, Stratford, E15 2TJ</t>
  </si>
  <si>
    <t>Application under Section 96a of the Town and Country Planning Act 1990, (as amended) for Non-Material Amendment to Planning Permission Ref. 20/00310/FUL and 22/00213/NMA seeking amendment to ensure that the proposed development is in accordance with the revised life safety guidance.</t>
  </si>
  <si>
    <t>23/00421/NMA</t>
  </si>
  <si>
    <t>Site Known As Chobham Farm Comprising Land Bounded To The East By Leyton Road, To The West By Lea Valley Railway Line, To The South By Channel Tunnel Rail Link Box,  And To The North By Temple Mills L</t>
  </si>
  <si>
    <t>Application under Section 96a of the Town and Country Planning Act 1990 (as amended) seeking non-material amendment to the description to remove a very small area of the overall Chobham Farm masterplan, comprising approximately 2.3% of the development site or approximately half of the Zone 5 area from the original planning permission 12/00146/FUM (as varied 14/00430/NMA, 14/00440/NMA, 19/00325/NMA, 22/00468/NMA) in so far it relates to Zone 5 Chobham Farm</t>
  </si>
  <si>
    <t>24/00152/NMA</t>
  </si>
  <si>
    <t>UCL East Site, located south of the London Aquatics Centre, East of Waterworks River (Pool Street East and Pool Street West), South of the ArcelorMittal Orbit and South Plaza, between the Waterworks and City Mill Rivers, and railway lines further south (M</t>
  </si>
  <si>
    <t>Application under Section 96a of the Town and Country Planning Act 1990 (as amended) for a non-material amendment to Outline Planning Permission 17/00235/OUT dated 3 May 2018, seeking approval for revisions to the wording of Condition 11 (Development Thresholds and Delivery of Floorspace Types)</t>
  </si>
  <si>
    <t>15/00481/REM</t>
  </si>
  <si>
    <t>Land to the south of High Street Stratford, west of Hunts Lane and east of the River Lea Navigation, Stratford, E15</t>
  </si>
  <si>
    <t>Application for the Approval of Reserved Matters for the construction of one urban block comprising two hotels with a total of 349 beds (Use Class C1), 21 residential units (Use Class C3), approx. 4,160 sqm of commercial floorspace (Use Classes A1, A2, A3, A4, B1), an underground vehicular car park and the provision of soft and hard landscaping for Development Plot MU3, and is submitted pursuant to Conditions A3 (Time Limits) and C1 (Reserved Matters – Layout, Scale, Appearance and Landscaping), and the partial submission of details pursuant to Conditions C8 (Housing Standards), C11 (Daylight, Sunlight and Overshadowing), C15 (Parking Management Plan) and C36 (Waste Management Strategy) of planning permission reference 12/00336/LTGOUT/LBNM dated 27th September 2012 (as amended).</t>
  </si>
  <si>
    <t>24/00004/106</t>
  </si>
  <si>
    <t>415, Wick Lane, London, E3 2JG</t>
  </si>
  <si>
    <t>Submission of details pursuant to paragraph 2.1 of Schedule 8 (Estate Management) of the S106 agreement of planning permission 16/00685/FUL, dated 13 September 2017.</t>
  </si>
  <si>
    <t>24/00181/106</t>
  </si>
  <si>
    <t>Zone 1, Stratford City, London, E15 2NQ</t>
  </si>
  <si>
    <t>Submission of details pursuant to discharge Clauses 2.16.1 and 2.16.2 (Monitoring and Review), Part 2, Schedule 11 (Travel Plan) of the Section 106 Agreement with planning permission 07/90023/VARODA dated 13 November 2007.</t>
  </si>
  <si>
    <t>22/00075/ADV</t>
  </si>
  <si>
    <t>Building S5, Unit 5, IQL, London, E20 1HZ</t>
  </si>
  <si>
    <t>Application for retrospective Advertisement consent to install 1 x Fascia signs halo illumination (height: 0.4 metres, Width: 1.814 metres, Depth: 0.02 metres), 1 x hand painted letters (Height: 0.2 metres, Width: 3.1 metres [spread over 6.17 metres], Depth: 0.01 metres) and 2 x Vinyl window logo (Height: 0.4 metres, Width: 1.814 metres, Depth: 0.01 metres).</t>
  </si>
  <si>
    <t>23/00081/AOD</t>
  </si>
  <si>
    <t>Former Piano Factory, Stour Road, London, E3 2NT</t>
  </si>
  <si>
    <t>Submission of details to discharge Condition 17 (Remediation Implementation and Verification Method Statement) of planning permission 22/00267/FUL, dated 27th January 2023.</t>
  </si>
  <si>
    <t>23/00083/AOD</t>
  </si>
  <si>
    <t>Submission of details to discharge condition 23 (Sustainable Urban Drainage Strategy) of planning permission 22/00267/FUL, dated 27th January 2023.</t>
  </si>
  <si>
    <t>23/00084/AOD</t>
  </si>
  <si>
    <t>Submission of details to discharge Condition 29 (Foul Drainage) of planning permission 22/00267/FUL, dated 27th January 2023.</t>
  </si>
  <si>
    <t>21/00405/AOD</t>
  </si>
  <si>
    <t>Land bounded by Hepscott Road and Rothbury Road, TSVC Building, London, E9 5HH</t>
  </si>
  <si>
    <t>Submission of details to discharge Condition 10(Flood Storage Compensation) and Condition 11 (Flood Water Entry Design) of planning permission 17/00222/FUL dated 29 October 2019</t>
  </si>
  <si>
    <t>22/00057/AOD</t>
  </si>
  <si>
    <t>Submission of details pursuant to discharge Condition 12 (Piling Method Statement) attached to Full Planning permission 17/00222/FUL dated 29 October 2019</t>
  </si>
  <si>
    <t>24/00156/AOD</t>
  </si>
  <si>
    <t>Submission of details to discharge Condition 4 (Code of Construction Practice) attached to Full Planning Permission ref. 21/00455/FUL dated 3rd November 2022.</t>
  </si>
  <si>
    <t>24/00157/AOD</t>
  </si>
  <si>
    <t>Submission of details to discharge Condition 5 (Construction Transport Management Plan) attached to Full Planning Permission 21/00455/FUL dated 3rd November 2022.</t>
  </si>
  <si>
    <t>Mcgrath Works Depot Waste Recycling Station, 3-13, Hepscott Road, London, Tower Hamlets, E9 5HB</t>
  </si>
  <si>
    <t>24/00100/FUL</t>
  </si>
  <si>
    <t>190-194 High Street, Stratford, London, E15 2NE</t>
  </si>
  <si>
    <t>Demolition of existing buildings, construction of 12 storey building for a mixed-use development comprising 1,891 m2 apart hotel use (Use Class C1) and 7-residential units (Use Class C3), associated ground and first floor ancillary space, including for public use, cycle storage and refuse space.</t>
  </si>
  <si>
    <t>19/00382/FUL</t>
  </si>
  <si>
    <t>115-117 Wallis Road, Hackney, London, E9 5LN</t>
  </si>
  <si>
    <t>Demolition of the existing building and erection of a part four-storey, part five-storey building to provide 49 dwellings (Class C3) and 2,049sqm of commercial floorspace in (Class A1(Shops), A2 (Professional services), A3 (Food and drink), A4 (drinking establishments) and B1 (Business). Provision of landscaped amenity space, public realm, car and cycle parking and all associated works.</t>
  </si>
  <si>
    <t>22/00178/FUL</t>
  </si>
  <si>
    <t>Land Adjacent to Meridian Steps, Angel Lane, Stratford City, Zone 1, E15 1BB</t>
  </si>
  <si>
    <t>Erection of 41 storey building, to provide student accommodation (Use Class sui generis), flexible commercial floorspace including affordable workspace (Use Class E), community space (Use Class F.2), and new entrance to London Underground Limited (LUL), at basement and lower ground floor (Use Class sui generis), public realm and associated hard and soft landscaping, servicing, car parking, cycle store, boundary treatments, new substation and reinstatement of substation in existing location under Meridian Steps and other associated works. This application is accompanied by an Environmental Statement (ES) submitted pursuant to the Town and Country Planning (Environmental Impact Assessment) Regulations (2017) (as amended)</t>
  </si>
  <si>
    <t>17/00528/NMA</t>
  </si>
  <si>
    <t>Legacy House,,  4A Roach Road, Fish Island, London, E3 2PA</t>
  </si>
  <si>
    <t>Application under s96A TCPA for non-material amendments to planning permission 14/00260/FUL dated 2nd April 2015 seeking revisions to the existing fire proof door on north west elevation.</t>
  </si>
  <si>
    <t>24/00310/DOV</t>
  </si>
  <si>
    <t>Deed of Variation to amend Schedule 1 (Affordable Housing), Schedule 2 (Viability Review) and insert a new Schedule 11 (Build to Rent) of the Section 106 Agreement signed on the 3rd November 2022 under planning permission 21/00455/FUL.</t>
  </si>
  <si>
    <t>22/00101/106</t>
  </si>
  <si>
    <t>Queen Elizabeth Olympic Park, Stratford, London, E20 2ST</t>
  </si>
  <si>
    <t>Submission of details to discharge obligations 2.2.1, 2.2.3 and 2.3.1 of Schedule 10 (Publicly Accessible Open Space) of the Legacy Communities Scheme (LCS) Unilateral Undertakings Section 106 Agreement in relation to outline planning permission (11/90621/OUTODA) dated 28 September 2012, as varied by (14/00036/VAR, 17/00236/VAR and 18/00471/VAR).</t>
  </si>
  <si>
    <t>24/00031/106</t>
  </si>
  <si>
    <t>Submission of details pursuant to Schedule 3 (Affordable Workspace), Clause 4 (Affordable Workspace Report) of the Section 106 agreement associated with Planning Application 14/00387/FUL</t>
  </si>
  <si>
    <t>18/00126/106</t>
  </si>
  <si>
    <t>75-89 Wallis Road and 59 Berkshire Road, Hackney Wick, London, E9 5LN</t>
  </si>
  <si>
    <t>Submission of details pursuant to Schedule 5 (Sustainability), Clauses 2.1.2, 2.2.2 and 2.3.3 (District Heating Network Connection) of the Section 106 agreement relating to planning permission ref: 15/00338/FUL dated 16 August 2017.</t>
  </si>
  <si>
    <t>22/00514/106</t>
  </si>
  <si>
    <t>Land at Imperial Street, Bromley by Bow, London, E3 3ED</t>
  </si>
  <si>
    <t>Submission of details pursuant to Schedule 1, Part 6, Paragraph 6.1.4 (Wheelchair Units) of the Section 106 Agreement accompanying planning permission ref. 17/00344/FUL (as amended) and 19/00554/NMA in so far it relates to Phase 2</t>
  </si>
  <si>
    <t>23/00384/106</t>
  </si>
  <si>
    <t>Land known as Bridgewater Triangle, Sout, Queen Elizabeth Olympic Park, Stratford, London, E15 2NJ</t>
  </si>
  <si>
    <t>Submission of details pursuant to Schedule 8, paragraphs 1.1, 1.2 and 1.3 (Soil Quality Requirements) of the Section 106 Agreement associated with planning permission 21/00403/OUT dated 13 April 2023</t>
  </si>
  <si>
    <t>19/00195/106</t>
  </si>
  <si>
    <t>Submission of details pursuant to Schedule 3 (Estate Management, Open Space and Public Realm), Clauses 2.1 and 2.2 (Provision of Open Space and Public Realm) of the Section 106 Agreement associated with planning permission 17/00235/OUT dated 03 May 2018, in so far as it relates to the development known as the UCL East site.</t>
  </si>
  <si>
    <t>17/00197/106</t>
  </si>
  <si>
    <t>80-92 High Street, Stratford, London, E15 2SE</t>
  </si>
  <si>
    <t>Submission of details pursuant to Schedule 1, Part 6 (Children's Playspace and Play Equipment) of the Section 106 Agreement associated with planning permission 06/90011/FUMODA as varied by 14/00043/VAR &amp; 14/00334/VAR.</t>
  </si>
  <si>
    <t>19/00098/ADV</t>
  </si>
  <si>
    <t>Land lying to the west of Angel Lane, Stratford, London, E15 1AA</t>
  </si>
  <si>
    <t>Application for advertisement consent comprising the illuminated display of Sphere building and LED displays located on the podium, lift cores and bridge links  This proposal is accompanied by a detailed application seeking full planning permission for a new entertainment and leisure building (planning reference: 19/00097/FUL)</t>
  </si>
  <si>
    <t>24/00105/ADV</t>
  </si>
  <si>
    <t>85-87, Celebration Avenue, East Village, London, Stratford, E20 1FS</t>
  </si>
  <si>
    <t>Advertisement Consent application for the installation of externally illuminated 2x fascia sign measuring Height: 0.71 metres, Width: 1.99 metres, Depth: 0.11 metres, 4 x facias Height: 0.71 metres, Width: 1.99 metres, Depth: 0.05 metres and 2x window vinyls.</t>
  </si>
  <si>
    <t>Neptune Wharf - Phase 3, Wyke Road / Wansbeck Road, London, Fish Island, London, E3 2PL</t>
  </si>
  <si>
    <t>24/00048/AOD</t>
  </si>
  <si>
    <t>25, Trego Road, London, E9 5HJ</t>
  </si>
  <si>
    <t>Application for the approval of details pursuant to Condition 27 (Hours of Operation) of planning permission ref. 17/00225/FUL, approved on 25 September 2018</t>
  </si>
  <si>
    <t>24/00158/AOD</t>
  </si>
  <si>
    <t>Submission of details to discharge Condition 12 (Contamination) attached to Full Planning Permission 21/00455/FUL dated 3rd November 2022.</t>
  </si>
  <si>
    <t>24/00159/AOD</t>
  </si>
  <si>
    <t>Submission of details to disharge Condition 16 (Drainage) attached to Full Planning Permission reference: 21/00455/FUL dated 3rd November 2022.</t>
  </si>
  <si>
    <t>23/00302/AOD</t>
  </si>
  <si>
    <t>25, Trego Road, LONDON, E9 5HJ</t>
  </si>
  <si>
    <t>Submission of details to discharge Condition 13 (Detailed Design) of planning permission (17/00225/FUL) dated 25th September 2018.</t>
  </si>
  <si>
    <t>18/00154/AOD</t>
  </si>
  <si>
    <t>Unit 4, 3, Prince Edward Road, Hackney, LONDON, E9 5LX</t>
  </si>
  <si>
    <t>Application for the approval of details pursuant to Condition 3 (Toilet Extract) of planning permission 17/00613/FUL, approved on 7 March 2018</t>
  </si>
  <si>
    <t>22/00509/AOD</t>
  </si>
  <si>
    <t>Submission of details to discharge Condition 23 (Plant Noise) pursuant to planning permission 20/00112/FUL dated 02 December 2021.</t>
  </si>
  <si>
    <t>23/00323/AOD</t>
  </si>
  <si>
    <t>Sumission of details to discharge Condition 33 ( Sustainable Urban Drainage) attached to planning permission 16/00451/OUT dated 21 January 2020.</t>
  </si>
  <si>
    <t>24/00013/AOD</t>
  </si>
  <si>
    <t>Cherry Park, Stratford City Zone 1, E20 1EJ</t>
  </si>
  <si>
    <t>Submission of details for the approval of condition 10 of 22/00068/FUL and condition 10 of 22/00061/FUL (energy demand reduction measures)</t>
  </si>
  <si>
    <t>19/00452/AOD</t>
  </si>
  <si>
    <t>Park Pivot, Eastwick, Development Parcel 5.4, Planning Delivery Zone 5, Queen Elizabeth Olympic Park, London</t>
  </si>
  <si>
    <t>Application for the Approval of Details pursuant to Condition 3 (Ecology Enhancements) attached to Reserved Matters Planning Permission 19/00192/REM dated 08 May 2019.</t>
  </si>
  <si>
    <t>24/00065/AOD</t>
  </si>
  <si>
    <t>Former Gasholder Site, Rick Roberts Way, Stratford, London, E15 2GN</t>
  </si>
  <si>
    <t>Submission of details to discharge Condition 5 (Verification Report) attached to planning permission 22/00520/FUL dated 17th May 2023.</t>
  </si>
  <si>
    <t>19/00099/AOD</t>
  </si>
  <si>
    <t>Smeed Road / 79-85 Monier Road, London, Tower Hamlets, E3 2PS</t>
  </si>
  <si>
    <t>Application for the approval of details pursuant to conditions 23 (Contamination) &amp; 24 (Verification Report) of planning permission 14/00374/FUL (as varied by 17/00227/VAR) in so far as they relate to Block B only.</t>
  </si>
  <si>
    <t>Plot N16, Zone 3 Stratford City, 50 Celebration Avenue, Stratford, E20 1DB</t>
  </si>
  <si>
    <t>22/00426/AOD</t>
  </si>
  <si>
    <t>Submission of details to discharge Condition 20 (Cycle Parking) of planning permission 17/00222/FUL dated 29th October 2019</t>
  </si>
  <si>
    <t>21/00404/AOD</t>
  </si>
  <si>
    <t>Submission of details to discharge Conditions AZ.12 Ventilation details of planning permission 12/00210/OUT dated Mach 2014, as varied by 15/00337/VAR dated 25th November 2016 and 19/00030/REM dated 9th April 2020 in relation to (Phase 3) of the Neptune Wharf site development</t>
  </si>
  <si>
    <t>22/00429/AOD</t>
  </si>
  <si>
    <t>Site known as ‘Hackney Wick Central’ comprising land to the, north and south of (although excluding), Hackney Wick Overground Station; bounded to the east by the Lee, Navigation, to the south by Rothbury Road, to the west by Hepscott Road, Wallis Road and</t>
  </si>
  <si>
    <t>Submission of details to discharge Condition 44 (Foundation Works Risk Assessment) of outline planning permission (16/00166/OUT), dated 18th March 2019, in relation to Plot E/F, Plot J East and Plot K2 North.</t>
  </si>
  <si>
    <t>23/00243/AOD</t>
  </si>
  <si>
    <t>Plot MU2, Land at Sugar House Lane to the south of High St Stratford, East of the River Lea Navigation, London, Stratford, E15 2RB</t>
  </si>
  <si>
    <t>Submission of details pursuant to partially discharge Condition C31 attached to hybrid planning permission 12/00336/LTGOUT/LBNM dated 27 September 2012 and Reserved matters for Plot MU2 19/00392/REM dated July 2020 in so far it relates to Plot MU2.</t>
  </si>
  <si>
    <t>23/00146/AOD</t>
  </si>
  <si>
    <t>Leaside Lock Phase 3 (Formerly: Land at Imperial Street Imperial Phases 2 and 3), Land at Imperial Street, Bromley by Bow, E3 3ED</t>
  </si>
  <si>
    <t>Submission of details to discharge of Condition 19 (Materials) attached to planning permission 19/00554/FUL, dated 20th January 2022 (as amended).</t>
  </si>
  <si>
    <t>20/00312/AOD</t>
  </si>
  <si>
    <t>Submission of details to discharge Condition 24 (BREEAM Report) of planning permission reference 15/00338/FUL dated 16 August 2017.</t>
  </si>
  <si>
    <t>19/00219/AOD</t>
  </si>
  <si>
    <t>Submission of details submitted pursuant to partially discharge Condition LCS0.104 (Foundation Details) of outline planning permission 11/90621/OUTODA dated 28 September 2012 (as varied by planning references 14/00036/VAR dated 11 August 2014 and 17/00236/VAR dated 03 May 2018), in so far as it relate to the proposed development known as the Park Pivot.</t>
  </si>
  <si>
    <t>Vulcan Wharf, Cooks Road, Stratford, LONDON, E15 2PW</t>
  </si>
  <si>
    <t>24/00128/FUL</t>
  </si>
  <si>
    <t>Unit 3, 39 Autumn Street, Tower Hamlets, London, E3 2TT</t>
  </si>
  <si>
    <t>Full application for the change of use of the existing site from General industry (B2) to a general multi-functional building for the creative industries (Sui Generis) consisting of night club, offices, studios, light industry, general industry and events, exhibition, and performance space.</t>
  </si>
  <si>
    <t>23/00363/FUL</t>
  </si>
  <si>
    <t>45, Trowbridge Road, Hackney, London, E9 5LD</t>
  </si>
  <si>
    <t>Full Planning Application for the construction of a two storey extension to the single-family dwelling bungalow; to create 2 self-contained flats, with associated bicycle parking and refuse storage.</t>
  </si>
  <si>
    <t>23/00229/FUL</t>
  </si>
  <si>
    <t>6-7 Park Lane, Stratford, London, E15 2JG</t>
  </si>
  <si>
    <t xml:space="preserve"> Application for full planning permission for the demolition of an existing two-storey vacant building and the erection of an twelve storey hotel (Use Class C1) plus a basement, consisting of 44 x bedrooms, self-reception on ground floor, sheltered and secure cycle store and refuse/recycle store.</t>
  </si>
  <si>
    <t>22/00384/FUL</t>
  </si>
  <si>
    <t>Application for full planning permission for the redevelopment of the site to provide 496 residential units (Use Class C3), 8,752 sqm (GIA) OF storage and distribution/light industrial (Use Classes B8 and E(g)(iii)) and 184 sqm (GIA) OF retail floorspace (Use Class E (a-c)), with car and cycle parking and associated hard and soft landscaping. This application is accompanied by an Environmental Statement (ES) submitted pursuant to the Town and Country Planning (Environmental Impact Assessment) Regulations (2017). [Re-consultation due to the applicant amending the scheme to include an additional stair core and associated amendments within all buildings over 18m in height].</t>
  </si>
  <si>
    <t>23/00101/FUL</t>
  </si>
  <si>
    <t>Application for Full Planning Permission for the construction of a part 10-storey, part 18-storey building providing a 504 bedroom purpose-built student accommodation (18,682m2) (GIA) (Use Class Sui Generis), with commercial, business and service floorspace (313m2) (GIA) (Use Class E) at ground floor, and landscaping, parking and other associated works.</t>
  </si>
  <si>
    <t>23/00001/FUL</t>
  </si>
  <si>
    <t>East Twenty Bar And Kitchen, The Podium, 5, Thornton Street, Queen Elizabeth Olympic Park, London, E20 2AD</t>
  </si>
  <si>
    <t>Full planning application for the enhancement to the courtyard between the existing Podium building and ArcelorMittal Orbit including placing of three single storey container kiosks for the sale of food and beverages (Use Classes E(a) and E(b)) and the installation of moveable parasols and outdoor seating.</t>
  </si>
  <si>
    <t>23/00456/FUL</t>
  </si>
  <si>
    <t>302-312 High Street, Stratford, London, E15 1AJ</t>
  </si>
  <si>
    <t>Demolition of existing buildings and redevelopment of the site to provide a part 12, part 34 storey building (plus basement) for a mixed-use development comprising 700 student accommodation rooms (Sui Generis), 801sqm workspace (Class E), a new public house consisting of 177sqm (Sui Generis) with hard and soft landscaping, public realm improvements including enhancements to the Channelsea River, a new vehicular access, parking and associated works.</t>
  </si>
  <si>
    <t>20/00362/FUL</t>
  </si>
  <si>
    <t>Stratford International Station Car Park, International Way, Stratford, E20 1BN</t>
  </si>
  <si>
    <t>The change of use of 173 existing car parking spaces on the ground floor, and levels 4, 5 and 6 of the multi-storey car park from the existing use to use associated with MSG Sphere (19/00097/FUL).</t>
  </si>
  <si>
    <t>19/00097/FUL</t>
  </si>
  <si>
    <t>Development of a multi-use entertainment and leisure building with an illuminated external display (96.5 metres AOD) and external podium and terraces with landscaping  (sui generis use including: entertainment, assembly and leisure venue; music venue/nightclub; restaurant / members’ lounge/nightclub; bars, restaurants, cafés and retail; storage, vehicle parking, servicing and loading; external podium and terraces for entertainment, assembly and leisure use, café, bar and retail facilities; together with all supporting and complementary  uses)  and the construction of new pedestrian and vehicular bridges, highway and access works, servicing, open space, hard and soft landscaping, demolition of existing structures, associated infrastructure, plant, utilities and other works incidental to such development  This application is accompanied by an Environmental Statement (ES) submitted pursuant to the Town and Country Planning (Environmental Impact Assessment)  Regulations 2017. It is also accompanied by an application for advertisement consent (planning reference: 19/00098/ADV)</t>
  </si>
  <si>
    <t>23/00438/FUL</t>
  </si>
  <si>
    <t>Buildings MU2.1 and MU2.2, Sugar House Lane, Sugar House Island, Stratford, E15 2TP</t>
  </si>
  <si>
    <t>Application for Full Planning Permission for the use of buildings MU2.1 and MU2.2 for uses falling within Use Class E (a)(b)(c)(d)(e) and (g)(i) of the Town and Country Planning (Use Classes) Order 1987 as amended by the Town and Country Planning (Use Classes) (Amendment) (England) Regulations 2020 at ground floor and Use Class E (g)(i) (office) or Class F1(a) (education use) on the upper floors.</t>
  </si>
  <si>
    <t>23/00411/NMA</t>
  </si>
  <si>
    <t>Application under Section 96a of the Town and Country Planning Act 1990 (as amended), seeking non-material amendment to Planning Permission (21/00455/FUL), (dated 3rd November 2022), to alter the number of units and building heights alongside other scheme design alterations.  The following description of development is now proposed:  Planning application for the erection of buildings ranging from 1 to 13 storeys in height, comprising a total of 247 residential dwellings and commercial space (use class E), together with access, servicing, car parking, cycle parking, cycle storage, plant, open space and landscaping.</t>
  </si>
  <si>
    <t>23/00014/NMA</t>
  </si>
  <si>
    <t>Application under Section 96a of the Town and Country Planning Act 1990 (as amended) seeking non-material amendment to the approved parameter elevations plan referenced in Condition 4 of planning permission (16/00451/OUT) dated 21 January 2020 .</t>
  </si>
  <si>
    <t>22/00391/NMA</t>
  </si>
  <si>
    <t>Land to the south of High Street Stratford, west of Sugar House Lane and east of Hunts Lane, Stratford, E15</t>
  </si>
  <si>
    <t>Application under Section 96a of the Town and Country Planning Act 1990 (as amended) seeking non-material amendment to Condition 1 (drawings) of Plot R6 reserved matters approval (15/00435/REM) dated 19 August 2016, for changes to internal layout, landscaped courtyard, elevations and housing mix</t>
  </si>
  <si>
    <t>16/00155/PNCOU</t>
  </si>
  <si>
    <t>Bridge House, Three Mills, London, E3 3DU</t>
  </si>
  <si>
    <t>Prior Approval for change of use from Use Class B1(a) (Office) to Use Class D1 (a state-funded school)  under Schedule 2, Part 3, Class O of the Town and Country Planning (General Permitted Development) Order 2015 of the ground and first floor of Bridge House, Three Mill Lane E3 3DU.</t>
  </si>
  <si>
    <t>22/00009/REM</t>
  </si>
  <si>
    <t>Unit 14, 14, 14 Queen's Yard, London, E9 5EN</t>
  </si>
  <si>
    <t>Application for the approval of reserved matters for a new two-storey theatre (Use Class Sui Generis) with associated access and servicing arrangement further to outline planning permission granted by 16/00271/OUT dated 22 January 2021</t>
  </si>
  <si>
    <t>19/00419/SCRES</t>
  </si>
  <si>
    <t>Plot MU4, Land at Sugar House Lane to the south of High St Stratford, East of the River Lea Navigation, London, Stratford, E15 2RB</t>
  </si>
  <si>
    <t>Formal Request for an Environmental Impact Assessment (EIA) Screening Opinion under Regulation 6(3) of the Town and County Planning (Environmental Impact Assessment) (England and Wales) Regulations 2017 (as amended) in respect of an application for the approval of Reserved Matters for Plot MU4 pursuant planning permission 12/00336/LTGOUT/LBN dated 27 September 2012 (as amended).</t>
  </si>
  <si>
    <t>22/00415/VAR</t>
  </si>
  <si>
    <t>Snoozebox, Land At Junction Of Barbers Road, Pudding Mill Lane, Stratford, E15</t>
  </si>
  <si>
    <t>Application under section 73 of the Town and Country Planning Act 1990 (as amended) to vary the wording of Condition 6 (Hours of Operation) of planning permission 19/00104/FUL dated 2nd August 2019 to amend the operational hours from 09:00 to 22:00 Monday to Sunday (including Bank Holidays) to 11:00 to 23:30 Monday to Sunday (including Bank Holidays).</t>
  </si>
  <si>
    <t>23/00332/DOV</t>
  </si>
  <si>
    <t>Deed of Variation to amend Schedule 7 (Design and Heritage), of the Section 106 Agreement signed on the 21st January 2020 under planning permission ref: 16/00451/OUT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</si>
</sst>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name val="Calibri"/>
      <family val="2"/>
      <scheme val="minor"/>
    </font>
    <font>
      <b/>
      <sz val="11"/>
      <name val="Calibri"/>
      <family val="2"/>
      <scheme val="minor"/>
    </font>
    <font>
      <sz val="11"/>
      <name val="Calibri"/>
      <family val="2"/>
      <scheme val="minor"/>
    </font>
    <font>
      <b/>
      <sz val="10"/>
      <name val="Calibri"/>
      <family val="2"/>
      <scheme val="minor"/>
    </font>
    <font>
      <sz val="11"/>
      <color rgb="FF000000"/>
      <name val="Calibri"/>
      <family val="2"/>
    </font>
    <font>
      <sz val="11"/>
      <color rgb="FF00000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51">
    <xf numFmtId="0" fontId="0"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6" fillId="0" borderId="0" applyNumberFormat="0" applyFill="0" applyBorder="0" applyAlignment="0" applyProtection="0"/>
    <xf numFmtId="0" fontId="2" fillId="8" borderId="9" applyNumberFormat="0" applyFont="0" applyAlignment="0" applyProtection="0"/>
    <xf numFmtId="0" fontId="17" fillId="0" borderId="0" applyNumberFormat="0" applyFill="0" applyBorder="0" applyAlignment="0" applyProtection="0"/>
    <xf numFmtId="0" fontId="1" fillId="0" borderId="10"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3" fillId="0" borderId="0"/>
    <xf numFmtId="0" fontId="24" fillId="0" borderId="0"/>
  </cellStyleXfs>
  <cellXfs count="15">
    <xf numFmtId="0" fontId="0" fillId="0" borderId="0" xfId="0"/>
    <xf numFmtId="0" fontId="19" fillId="0" borderId="0" xfId="0" applyFont="1" applyAlignment="1">
      <alignment vertical="center" wrapText="1"/>
    </xf>
    <xf numFmtId="0" fontId="21"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19" fillId="0" borderId="11" xfId="0"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applyAlignment="1">
      <alignment vertical="center" wrapText="1"/>
    </xf>
    <xf numFmtId="164" fontId="20"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14" fontId="1"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51">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Input" xfId="16" builtinId="20" customBuiltin="1"/>
    <cellStyle name="Linked Cell" xfId="19" builtinId="24" customBuiltin="1"/>
    <cellStyle name="Neutral" xfId="15" builtinId="28" customBuiltin="1"/>
    <cellStyle name="Normal" xfId="0" builtinId="0"/>
    <cellStyle name="Normal 2" xfId="2" xr:uid="{00000000-0005-0000-0000-000025000000}"/>
    <cellStyle name="Normal 2 2" xfId="5" xr:uid="{00000000-0005-0000-0000-000026000000}"/>
    <cellStyle name="Normal 3" xfId="3" xr:uid="{00000000-0005-0000-0000-000027000000}"/>
    <cellStyle name="Normal 4" xfId="4" xr:uid="{00000000-0005-0000-0000-000028000000}"/>
    <cellStyle name="Normal 4 2" xfId="7" xr:uid="{00000000-0005-0000-0000-000029000000}"/>
    <cellStyle name="Normal 5" xfId="6" xr:uid="{00000000-0005-0000-0000-00002A000000}"/>
    <cellStyle name="Normal 6" xfId="1" xr:uid="{00000000-0005-0000-0000-00002B000000}"/>
    <cellStyle name="Normal 7" xfId="49" xr:uid="{00000000-0005-0000-0000-000036000000}"/>
    <cellStyle name="Normal 8" xfId="50" xr:uid="{EDDF297F-1278-4167-90FD-728785EA2C2D}"/>
    <cellStyle name="Note" xfId="22" builtinId="10" customBuiltin="1"/>
    <cellStyle name="Output" xfId="17" builtinId="21" customBuiltin="1"/>
    <cellStyle name="Title" xfId="8" builtinId="15" customBuiltin="1"/>
    <cellStyle name="Total" xfId="24" builtinId="25" customBuiltin="1"/>
    <cellStyle name="Warning Text" xfId="2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0"/>
  <sheetViews>
    <sheetView tabSelected="1" zoomScale="70" zoomScaleNormal="70" workbookViewId="0">
      <pane ySplit="1" topLeftCell="A63" activePane="bottomLeft" state="frozenSplit"/>
      <selection pane="bottomLeft" activeCell="C70" sqref="C70"/>
    </sheetView>
  </sheetViews>
  <sheetFormatPr defaultColWidth="9.109375" defaultRowHeight="14.4" x14ac:dyDescent="0.3"/>
  <cols>
    <col min="1" max="1" width="23.33203125" style="3" bestFit="1" customWidth="1"/>
    <col min="2" max="2" width="33.6640625" style="2" bestFit="1" customWidth="1"/>
    <col min="3" max="3" width="61.44140625" style="2" customWidth="1"/>
    <col min="4" max="4" width="21.88671875" style="4" bestFit="1" customWidth="1"/>
    <col min="5" max="5" width="20.33203125" style="4" bestFit="1" customWidth="1"/>
    <col min="6" max="6" width="18.88671875" style="4" customWidth="1"/>
    <col min="7" max="7" width="13.5546875" style="4" bestFit="1" customWidth="1"/>
    <col min="8" max="8" width="15.5546875" style="4" bestFit="1" customWidth="1"/>
    <col min="9" max="9" width="23.44140625" style="2" customWidth="1"/>
    <col min="10" max="16384" width="9.109375" style="2"/>
  </cols>
  <sheetData>
    <row r="1" spans="1:8" s="1" customFormat="1" ht="23.4" x14ac:dyDescent="0.3">
      <c r="A1" s="5" t="s">
        <v>7</v>
      </c>
      <c r="B1" s="5" t="s">
        <v>1</v>
      </c>
      <c r="C1" s="5" t="s">
        <v>2</v>
      </c>
      <c r="D1" s="5" t="s">
        <v>8</v>
      </c>
      <c r="E1" s="5" t="s">
        <v>5</v>
      </c>
      <c r="F1" s="5" t="s">
        <v>4</v>
      </c>
      <c r="G1" s="5" t="s">
        <v>3</v>
      </c>
      <c r="H1" s="5" t="s">
        <v>6</v>
      </c>
    </row>
    <row r="2" spans="1:8" ht="57.6" x14ac:dyDescent="0.3">
      <c r="A2" s="6" t="s">
        <v>116</v>
      </c>
      <c r="B2" s="7" t="s">
        <v>117</v>
      </c>
      <c r="C2" s="7" t="s">
        <v>118</v>
      </c>
      <c r="D2" s="8">
        <v>43172</v>
      </c>
      <c r="E2" s="8">
        <v>43227</v>
      </c>
      <c r="F2" s="8">
        <v>45441</v>
      </c>
      <c r="G2" s="9">
        <f t="shared" ref="G2:G33" si="0">F2-E2</f>
        <v>2214</v>
      </c>
      <c r="H2" s="10" t="s">
        <v>9</v>
      </c>
    </row>
    <row r="3" spans="1:8" ht="43.2" x14ac:dyDescent="0.3">
      <c r="A3" s="6" t="s">
        <v>147</v>
      </c>
      <c r="B3" s="7" t="s">
        <v>148</v>
      </c>
      <c r="C3" s="7" t="s">
        <v>149</v>
      </c>
      <c r="D3" s="8">
        <v>43185</v>
      </c>
      <c r="E3" s="8">
        <v>43240</v>
      </c>
      <c r="F3" s="8">
        <v>45434</v>
      </c>
      <c r="G3" s="9">
        <f t="shared" si="0"/>
        <v>2194</v>
      </c>
      <c r="H3" s="10" t="s">
        <v>9</v>
      </c>
    </row>
    <row r="4" spans="1:8" ht="57.6" x14ac:dyDescent="0.3">
      <c r="A4" s="6" t="s">
        <v>163</v>
      </c>
      <c r="B4" s="7" t="s">
        <v>164</v>
      </c>
      <c r="C4" s="7" t="s">
        <v>165</v>
      </c>
      <c r="D4" s="8">
        <v>43537</v>
      </c>
      <c r="E4" s="8">
        <v>43592</v>
      </c>
      <c r="F4" s="8">
        <v>45419</v>
      </c>
      <c r="G4" s="9">
        <f t="shared" si="0"/>
        <v>1827</v>
      </c>
      <c r="H4" s="10" t="s">
        <v>9</v>
      </c>
    </row>
    <row r="5" spans="1:8" ht="115.2" x14ac:dyDescent="0.3">
      <c r="A5" s="6" t="s">
        <v>125</v>
      </c>
      <c r="B5" s="7" t="s">
        <v>66</v>
      </c>
      <c r="C5" s="7" t="s">
        <v>126</v>
      </c>
      <c r="D5" s="8">
        <v>43595</v>
      </c>
      <c r="E5" s="8">
        <v>43650</v>
      </c>
      <c r="F5" s="8">
        <v>45351</v>
      </c>
      <c r="G5" s="9">
        <f t="shared" si="0"/>
        <v>1701</v>
      </c>
      <c r="H5" s="10" t="s">
        <v>9</v>
      </c>
    </row>
    <row r="6" spans="1:8" ht="43.2" x14ac:dyDescent="0.3">
      <c r="A6" s="6" t="s">
        <v>157</v>
      </c>
      <c r="B6" s="7" t="s">
        <v>158</v>
      </c>
      <c r="C6" s="7" t="s">
        <v>159</v>
      </c>
      <c r="D6" s="8">
        <v>43756</v>
      </c>
      <c r="E6" s="8">
        <v>43811</v>
      </c>
      <c r="F6" s="8">
        <v>45419</v>
      </c>
      <c r="G6" s="9">
        <f t="shared" si="0"/>
        <v>1608</v>
      </c>
      <c r="H6" s="10" t="s">
        <v>9</v>
      </c>
    </row>
    <row r="7" spans="1:8" ht="86.4" x14ac:dyDescent="0.3">
      <c r="A7" s="6" t="s">
        <v>111</v>
      </c>
      <c r="B7" s="7" t="s">
        <v>112</v>
      </c>
      <c r="C7" s="7" t="s">
        <v>113</v>
      </c>
      <c r="D7" s="8">
        <v>44629</v>
      </c>
      <c r="E7" s="8">
        <v>44684</v>
      </c>
      <c r="F7" s="8">
        <v>45401</v>
      </c>
      <c r="G7" s="9">
        <f t="shared" si="0"/>
        <v>717</v>
      </c>
      <c r="H7" s="10" t="s">
        <v>9</v>
      </c>
    </row>
    <row r="8" spans="1:8" ht="43.2" x14ac:dyDescent="0.3">
      <c r="A8" s="6" t="s">
        <v>167</v>
      </c>
      <c r="B8" s="7" t="s">
        <v>88</v>
      </c>
      <c r="C8" s="7" t="s">
        <v>168</v>
      </c>
      <c r="D8" s="8">
        <v>44844</v>
      </c>
      <c r="E8" s="8">
        <v>44907</v>
      </c>
      <c r="F8" s="8">
        <v>45331</v>
      </c>
      <c r="G8" s="9">
        <f t="shared" si="0"/>
        <v>424</v>
      </c>
      <c r="H8" s="10" t="s">
        <v>9</v>
      </c>
    </row>
    <row r="9" spans="1:8" ht="28.8" x14ac:dyDescent="0.3">
      <c r="A9" s="6" t="s">
        <v>150</v>
      </c>
      <c r="B9" s="7" t="s">
        <v>14</v>
      </c>
      <c r="C9" s="7" t="s">
        <v>151</v>
      </c>
      <c r="D9" s="8">
        <v>44904</v>
      </c>
      <c r="E9" s="8">
        <v>44959</v>
      </c>
      <c r="F9" s="8">
        <v>45488</v>
      </c>
      <c r="G9" s="9">
        <f t="shared" si="0"/>
        <v>529</v>
      </c>
      <c r="H9" s="10" t="s">
        <v>9</v>
      </c>
    </row>
    <row r="10" spans="1:8" ht="57.6" x14ac:dyDescent="0.3">
      <c r="A10" s="6" t="s">
        <v>119</v>
      </c>
      <c r="B10" s="7" t="s">
        <v>120</v>
      </c>
      <c r="C10" s="7" t="s">
        <v>121</v>
      </c>
      <c r="D10" s="8">
        <v>44909</v>
      </c>
      <c r="E10" s="8">
        <v>44964</v>
      </c>
      <c r="F10" s="8">
        <v>45267</v>
      </c>
      <c r="G10" s="9">
        <f t="shared" si="0"/>
        <v>303</v>
      </c>
      <c r="H10" s="10" t="s">
        <v>9</v>
      </c>
    </row>
    <row r="11" spans="1:8" ht="57.6" x14ac:dyDescent="0.3">
      <c r="A11" s="6" t="s">
        <v>214</v>
      </c>
      <c r="B11" s="7" t="s">
        <v>28</v>
      </c>
      <c r="C11" s="7" t="s">
        <v>215</v>
      </c>
      <c r="D11" s="8">
        <v>44942</v>
      </c>
      <c r="E11" s="8">
        <v>44969</v>
      </c>
      <c r="F11" s="8">
        <v>45273</v>
      </c>
      <c r="G11" s="9">
        <f t="shared" si="0"/>
        <v>304</v>
      </c>
      <c r="H11" s="10" t="s">
        <v>9</v>
      </c>
    </row>
    <row r="12" spans="1:8" ht="72" x14ac:dyDescent="0.3">
      <c r="A12" s="6" t="s">
        <v>196</v>
      </c>
      <c r="B12" s="7" t="s">
        <v>166</v>
      </c>
      <c r="C12" s="7" t="s">
        <v>197</v>
      </c>
      <c r="D12" s="8">
        <v>44984</v>
      </c>
      <c r="E12" s="8">
        <v>45039</v>
      </c>
      <c r="F12" s="8">
        <v>45408</v>
      </c>
      <c r="G12" s="9">
        <f t="shared" si="0"/>
        <v>369</v>
      </c>
      <c r="H12" s="10" t="s">
        <v>9</v>
      </c>
    </row>
    <row r="13" spans="1:8" ht="57.6" x14ac:dyDescent="0.3">
      <c r="A13" s="6" t="s">
        <v>174</v>
      </c>
      <c r="B13" s="7" t="s">
        <v>175</v>
      </c>
      <c r="C13" s="7" t="s">
        <v>176</v>
      </c>
      <c r="D13" s="8">
        <v>45093</v>
      </c>
      <c r="E13" s="8">
        <v>45401</v>
      </c>
      <c r="F13" s="8">
        <v>45440</v>
      </c>
      <c r="G13" s="9">
        <f t="shared" si="0"/>
        <v>39</v>
      </c>
      <c r="H13" s="10" t="s">
        <v>9</v>
      </c>
    </row>
    <row r="14" spans="1:8" ht="28.8" x14ac:dyDescent="0.3">
      <c r="A14" s="6" t="s">
        <v>144</v>
      </c>
      <c r="B14" s="7" t="s">
        <v>145</v>
      </c>
      <c r="C14" s="7" t="s">
        <v>146</v>
      </c>
      <c r="D14" s="8">
        <v>45147</v>
      </c>
      <c r="E14" s="8">
        <v>45422</v>
      </c>
      <c r="F14" s="8">
        <v>45425</v>
      </c>
      <c r="G14" s="9">
        <f t="shared" si="0"/>
        <v>3</v>
      </c>
      <c r="H14" s="10" t="s">
        <v>9</v>
      </c>
    </row>
    <row r="15" spans="1:8" ht="43.2" x14ac:dyDescent="0.3">
      <c r="A15" s="6" t="s">
        <v>152</v>
      </c>
      <c r="B15" s="7" t="s">
        <v>96</v>
      </c>
      <c r="C15" s="7" t="s">
        <v>153</v>
      </c>
      <c r="D15" s="8">
        <v>45156</v>
      </c>
      <c r="E15" s="8">
        <v>45443</v>
      </c>
      <c r="F15" s="8">
        <v>45448</v>
      </c>
      <c r="G15" s="9">
        <f t="shared" si="0"/>
        <v>5</v>
      </c>
      <c r="H15" s="10" t="s">
        <v>9</v>
      </c>
    </row>
    <row r="16" spans="1:8" ht="43.2" x14ac:dyDescent="0.3">
      <c r="A16" s="6" t="s">
        <v>122</v>
      </c>
      <c r="B16" s="7" t="s">
        <v>123</v>
      </c>
      <c r="C16" s="7" t="s">
        <v>124</v>
      </c>
      <c r="D16" s="8">
        <v>45211</v>
      </c>
      <c r="E16" s="8">
        <v>45266</v>
      </c>
      <c r="F16" s="8">
        <v>45351</v>
      </c>
      <c r="G16" s="9">
        <f t="shared" si="0"/>
        <v>85</v>
      </c>
      <c r="H16" s="10" t="s">
        <v>9</v>
      </c>
    </row>
    <row r="17" spans="1:8" ht="86.4" x14ac:dyDescent="0.3">
      <c r="A17" s="6" t="s">
        <v>209</v>
      </c>
      <c r="B17" s="7" t="s">
        <v>210</v>
      </c>
      <c r="C17" s="7" t="s">
        <v>211</v>
      </c>
      <c r="D17" s="8">
        <v>45272</v>
      </c>
      <c r="E17" s="8">
        <v>45351</v>
      </c>
      <c r="F17" s="8">
        <v>45398</v>
      </c>
      <c r="G17" s="9">
        <f t="shared" si="0"/>
        <v>47</v>
      </c>
      <c r="H17" s="10" t="s">
        <v>9</v>
      </c>
    </row>
    <row r="18" spans="1:8" ht="28.8" x14ac:dyDescent="0.3">
      <c r="A18" s="6" t="s">
        <v>154</v>
      </c>
      <c r="B18" s="7" t="s">
        <v>155</v>
      </c>
      <c r="C18" s="7" t="s">
        <v>156</v>
      </c>
      <c r="D18" s="8">
        <v>45315</v>
      </c>
      <c r="E18" s="8">
        <v>45370</v>
      </c>
      <c r="F18" s="8">
        <v>45376</v>
      </c>
      <c r="G18" s="9">
        <f t="shared" si="0"/>
        <v>6</v>
      </c>
      <c r="H18" s="10" t="s">
        <v>9</v>
      </c>
    </row>
    <row r="19" spans="1:8" ht="43.2" x14ac:dyDescent="0.3">
      <c r="A19" s="6" t="s">
        <v>114</v>
      </c>
      <c r="B19" s="7" t="s">
        <v>27</v>
      </c>
      <c r="C19" s="7" t="s">
        <v>115</v>
      </c>
      <c r="D19" s="8">
        <v>45320</v>
      </c>
      <c r="E19" s="8">
        <v>45375</v>
      </c>
      <c r="F19" s="8">
        <v>45406</v>
      </c>
      <c r="G19" s="9">
        <f t="shared" si="0"/>
        <v>31</v>
      </c>
      <c r="H19" s="10" t="s">
        <v>9</v>
      </c>
    </row>
    <row r="20" spans="1:8" ht="43.2" x14ac:dyDescent="0.3">
      <c r="A20" s="6" t="s">
        <v>137</v>
      </c>
      <c r="B20" s="7" t="s">
        <v>138</v>
      </c>
      <c r="C20" s="7" t="s">
        <v>139</v>
      </c>
      <c r="D20" s="8">
        <v>45336</v>
      </c>
      <c r="E20" s="8">
        <v>45391</v>
      </c>
      <c r="F20" s="8">
        <v>45460</v>
      </c>
      <c r="G20" s="9">
        <f t="shared" si="0"/>
        <v>69</v>
      </c>
      <c r="H20" s="10" t="s">
        <v>9</v>
      </c>
    </row>
    <row r="21" spans="1:8" ht="28.8" x14ac:dyDescent="0.3">
      <c r="A21" s="6" t="s">
        <v>160</v>
      </c>
      <c r="B21" s="7" t="s">
        <v>161</v>
      </c>
      <c r="C21" s="7" t="s">
        <v>162</v>
      </c>
      <c r="D21" s="8">
        <v>45356</v>
      </c>
      <c r="E21" s="8">
        <v>45411</v>
      </c>
      <c r="F21" s="8">
        <v>45419</v>
      </c>
      <c r="G21" s="9">
        <f t="shared" si="0"/>
        <v>8</v>
      </c>
      <c r="H21" s="10" t="s">
        <v>9</v>
      </c>
    </row>
    <row r="22" spans="1:8" ht="57.6" x14ac:dyDescent="0.3">
      <c r="A22" s="6" t="s">
        <v>133</v>
      </c>
      <c r="B22" s="7" t="s">
        <v>134</v>
      </c>
      <c r="C22" s="7" t="s">
        <v>135</v>
      </c>
      <c r="D22" s="8">
        <v>45387</v>
      </c>
      <c r="E22" s="8">
        <v>45463</v>
      </c>
      <c r="F22" s="8">
        <v>45468</v>
      </c>
      <c r="G22" s="9">
        <f t="shared" si="0"/>
        <v>5</v>
      </c>
      <c r="H22" s="10" t="s">
        <v>9</v>
      </c>
    </row>
    <row r="23" spans="1:8" ht="43.2" x14ac:dyDescent="0.3">
      <c r="A23" s="6" t="s">
        <v>140</v>
      </c>
      <c r="B23" s="7" t="s">
        <v>13</v>
      </c>
      <c r="C23" s="7" t="s">
        <v>141</v>
      </c>
      <c r="D23" s="8">
        <v>45428</v>
      </c>
      <c r="E23" s="8">
        <v>45483</v>
      </c>
      <c r="F23" s="8">
        <v>45502</v>
      </c>
      <c r="G23" s="9">
        <f t="shared" si="0"/>
        <v>19</v>
      </c>
      <c r="H23" s="10" t="s">
        <v>9</v>
      </c>
    </row>
    <row r="24" spans="1:8" ht="43.2" x14ac:dyDescent="0.3">
      <c r="A24" s="6" t="s">
        <v>142</v>
      </c>
      <c r="B24" s="7" t="s">
        <v>12</v>
      </c>
      <c r="C24" s="7" t="s">
        <v>143</v>
      </c>
      <c r="D24" s="8">
        <v>45428</v>
      </c>
      <c r="E24" s="8">
        <v>45483</v>
      </c>
      <c r="F24" s="8">
        <v>45502</v>
      </c>
      <c r="G24" s="9">
        <f t="shared" si="0"/>
        <v>19</v>
      </c>
      <c r="H24" s="10" t="s">
        <v>9</v>
      </c>
    </row>
    <row r="25" spans="1:8" ht="86.4" x14ac:dyDescent="0.3">
      <c r="A25" s="11" t="s">
        <v>77</v>
      </c>
      <c r="B25" s="12" t="s">
        <v>78</v>
      </c>
      <c r="C25" s="12" t="s">
        <v>79</v>
      </c>
      <c r="D25" s="13">
        <v>44616</v>
      </c>
      <c r="E25" s="13">
        <v>44671</v>
      </c>
      <c r="F25" s="13">
        <v>45510</v>
      </c>
      <c r="G25" s="9">
        <f t="shared" si="0"/>
        <v>839</v>
      </c>
      <c r="H25" s="14" t="s">
        <v>9</v>
      </c>
    </row>
    <row r="26" spans="1:8" ht="57.6" x14ac:dyDescent="0.3">
      <c r="A26" s="11" t="s">
        <v>74</v>
      </c>
      <c r="B26" s="12" t="s">
        <v>75</v>
      </c>
      <c r="C26" s="12" t="s">
        <v>76</v>
      </c>
      <c r="D26" s="13">
        <v>45440</v>
      </c>
      <c r="E26" s="13">
        <v>45495</v>
      </c>
      <c r="F26" s="13">
        <v>45511</v>
      </c>
      <c r="G26" s="9">
        <f t="shared" si="0"/>
        <v>16</v>
      </c>
      <c r="H26" s="14" t="s">
        <v>9</v>
      </c>
    </row>
    <row r="27" spans="1:8" ht="43.2" x14ac:dyDescent="0.3">
      <c r="A27" s="11" t="s">
        <v>94</v>
      </c>
      <c r="B27" s="12" t="s">
        <v>13</v>
      </c>
      <c r="C27" s="12" t="s">
        <v>95</v>
      </c>
      <c r="D27" s="13">
        <v>45428</v>
      </c>
      <c r="E27" s="13">
        <v>45483</v>
      </c>
      <c r="F27" s="13">
        <v>45512</v>
      </c>
      <c r="G27" s="9">
        <f t="shared" si="0"/>
        <v>29</v>
      </c>
      <c r="H27" s="14" t="s">
        <v>9</v>
      </c>
    </row>
    <row r="28" spans="1:8" ht="43.2" x14ac:dyDescent="0.3">
      <c r="A28" s="11" t="s">
        <v>92</v>
      </c>
      <c r="B28" s="12" t="s">
        <v>13</v>
      </c>
      <c r="C28" s="12" t="s">
        <v>93</v>
      </c>
      <c r="D28" s="13">
        <v>45428</v>
      </c>
      <c r="E28" s="13">
        <v>45483</v>
      </c>
      <c r="F28" s="13">
        <v>45518</v>
      </c>
      <c r="G28" s="9">
        <f t="shared" si="0"/>
        <v>35</v>
      </c>
      <c r="H28" s="14" t="s">
        <v>9</v>
      </c>
    </row>
    <row r="29" spans="1:8" ht="43.2" x14ac:dyDescent="0.3">
      <c r="A29" s="11" t="s">
        <v>71</v>
      </c>
      <c r="B29" s="12" t="s">
        <v>72</v>
      </c>
      <c r="C29" s="12" t="s">
        <v>73</v>
      </c>
      <c r="D29" s="13">
        <v>45300</v>
      </c>
      <c r="E29" s="13">
        <v>45355</v>
      </c>
      <c r="F29" s="13">
        <v>45524</v>
      </c>
      <c r="G29" s="9">
        <f t="shared" si="0"/>
        <v>169</v>
      </c>
      <c r="H29" s="14" t="s">
        <v>9</v>
      </c>
    </row>
    <row r="30" spans="1:8" ht="57.6" x14ac:dyDescent="0.3">
      <c r="A30" s="11" t="s">
        <v>109</v>
      </c>
      <c r="B30" s="12" t="s">
        <v>13</v>
      </c>
      <c r="C30" s="12" t="s">
        <v>110</v>
      </c>
      <c r="D30" s="13">
        <v>45421</v>
      </c>
      <c r="E30" s="13">
        <v>45476</v>
      </c>
      <c r="F30" s="13">
        <v>45527</v>
      </c>
      <c r="G30" s="9">
        <f t="shared" si="0"/>
        <v>51</v>
      </c>
      <c r="H30" s="14" t="s">
        <v>9</v>
      </c>
    </row>
    <row r="31" spans="1:8" ht="158.4" x14ac:dyDescent="0.3">
      <c r="A31" s="11" t="s">
        <v>103</v>
      </c>
      <c r="B31" s="12" t="s">
        <v>104</v>
      </c>
      <c r="C31" s="12" t="s">
        <v>105</v>
      </c>
      <c r="D31" s="13">
        <v>44677</v>
      </c>
      <c r="E31" s="13">
        <v>44789</v>
      </c>
      <c r="F31" s="13">
        <v>45532</v>
      </c>
      <c r="G31" s="9">
        <f t="shared" si="0"/>
        <v>743</v>
      </c>
      <c r="H31" s="14" t="s">
        <v>9</v>
      </c>
    </row>
    <row r="32" spans="1:8" ht="57.6" x14ac:dyDescent="0.3">
      <c r="A32" s="11" t="s">
        <v>51</v>
      </c>
      <c r="B32" s="12" t="s">
        <v>52</v>
      </c>
      <c r="C32" s="12" t="s">
        <v>53</v>
      </c>
      <c r="D32" s="13">
        <v>45229</v>
      </c>
      <c r="E32" s="13">
        <v>45284</v>
      </c>
      <c r="F32" s="13">
        <v>45541</v>
      </c>
      <c r="G32" s="9">
        <f t="shared" si="0"/>
        <v>257</v>
      </c>
      <c r="H32" s="14" t="s">
        <v>9</v>
      </c>
    </row>
    <row r="33" spans="1:8" ht="57.6" x14ac:dyDescent="0.3">
      <c r="A33" s="11" t="s">
        <v>57</v>
      </c>
      <c r="B33" s="12" t="s">
        <v>52</v>
      </c>
      <c r="C33" s="12" t="s">
        <v>58</v>
      </c>
      <c r="D33" s="13">
        <v>45146</v>
      </c>
      <c r="E33" s="13">
        <v>45237</v>
      </c>
      <c r="F33" s="13">
        <v>45541</v>
      </c>
      <c r="G33" s="9">
        <f t="shared" si="0"/>
        <v>304</v>
      </c>
      <c r="H33" s="14" t="s">
        <v>9</v>
      </c>
    </row>
    <row r="34" spans="1:8" ht="57.6" x14ac:dyDescent="0.3">
      <c r="A34" s="11" t="s">
        <v>15</v>
      </c>
      <c r="B34" s="12" t="s">
        <v>16</v>
      </c>
      <c r="C34" s="12" t="s">
        <v>17</v>
      </c>
      <c r="D34" s="13">
        <v>42998</v>
      </c>
      <c r="E34" s="13">
        <v>43053</v>
      </c>
      <c r="F34" s="13">
        <v>45552</v>
      </c>
      <c r="G34" s="9">
        <f t="shared" ref="G34:G65" si="1">F34-E34</f>
        <v>2499</v>
      </c>
      <c r="H34" s="14" t="s">
        <v>9</v>
      </c>
    </row>
    <row r="35" spans="1:8" ht="43.2" x14ac:dyDescent="0.3">
      <c r="A35" s="11" t="s">
        <v>35</v>
      </c>
      <c r="B35" s="12" t="s">
        <v>14</v>
      </c>
      <c r="C35" s="12" t="s">
        <v>36</v>
      </c>
      <c r="D35" s="13">
        <v>45110</v>
      </c>
      <c r="E35" s="13">
        <v>45165</v>
      </c>
      <c r="F35" s="13">
        <v>45552</v>
      </c>
      <c r="G35" s="9">
        <f t="shared" si="1"/>
        <v>387</v>
      </c>
      <c r="H35" s="14" t="s">
        <v>9</v>
      </c>
    </row>
    <row r="36" spans="1:8" ht="57.6" x14ac:dyDescent="0.3">
      <c r="A36" s="11" t="s">
        <v>40</v>
      </c>
      <c r="B36" s="12" t="s">
        <v>41</v>
      </c>
      <c r="C36" s="12" t="s">
        <v>42</v>
      </c>
      <c r="D36" s="13">
        <v>45078</v>
      </c>
      <c r="E36" s="13">
        <v>45555</v>
      </c>
      <c r="F36" s="13">
        <v>45559</v>
      </c>
      <c r="G36" s="9">
        <f t="shared" si="1"/>
        <v>4</v>
      </c>
      <c r="H36" s="14" t="s">
        <v>9</v>
      </c>
    </row>
    <row r="37" spans="1:8" ht="72" x14ac:dyDescent="0.3">
      <c r="A37" s="6" t="s">
        <v>216</v>
      </c>
      <c r="B37" s="7" t="s">
        <v>217</v>
      </c>
      <c r="C37" s="7" t="s">
        <v>218</v>
      </c>
      <c r="D37" s="8">
        <v>44860</v>
      </c>
      <c r="E37" s="8">
        <v>44887</v>
      </c>
      <c r="F37" s="8">
        <v>45376</v>
      </c>
      <c r="G37" s="9">
        <f t="shared" si="1"/>
        <v>489</v>
      </c>
      <c r="H37" s="10" t="s">
        <v>10</v>
      </c>
    </row>
    <row r="38" spans="1:8" ht="129.6" x14ac:dyDescent="0.3">
      <c r="A38" s="6" t="s">
        <v>212</v>
      </c>
      <c r="B38" s="7" t="s">
        <v>13</v>
      </c>
      <c r="C38" s="7" t="s">
        <v>213</v>
      </c>
      <c r="D38" s="8">
        <v>45272</v>
      </c>
      <c r="E38" s="8">
        <v>45299</v>
      </c>
      <c r="F38" s="8">
        <v>45335</v>
      </c>
      <c r="G38" s="9">
        <f t="shared" si="1"/>
        <v>36</v>
      </c>
      <c r="H38" s="10" t="s">
        <v>10</v>
      </c>
    </row>
    <row r="39" spans="1:8" ht="43.2" x14ac:dyDescent="0.3">
      <c r="A39" s="11" t="s">
        <v>106</v>
      </c>
      <c r="B39" s="12" t="s">
        <v>107</v>
      </c>
      <c r="C39" s="12" t="s">
        <v>108</v>
      </c>
      <c r="D39" s="13">
        <v>43056</v>
      </c>
      <c r="E39" s="13">
        <v>43083</v>
      </c>
      <c r="F39" s="13">
        <v>45510</v>
      </c>
      <c r="G39" s="9">
        <f t="shared" si="1"/>
        <v>2427</v>
      </c>
      <c r="H39" s="14" t="s">
        <v>10</v>
      </c>
    </row>
    <row r="40" spans="1:8" ht="115.2" x14ac:dyDescent="0.3">
      <c r="A40" s="11" t="s">
        <v>62</v>
      </c>
      <c r="B40" s="12" t="s">
        <v>63</v>
      </c>
      <c r="C40" s="12" t="s">
        <v>64</v>
      </c>
      <c r="D40" s="13">
        <v>45247</v>
      </c>
      <c r="E40" s="13">
        <v>45274</v>
      </c>
      <c r="F40" s="13">
        <v>45538</v>
      </c>
      <c r="G40" s="9">
        <f t="shared" si="1"/>
        <v>264</v>
      </c>
      <c r="H40" s="14" t="s">
        <v>10</v>
      </c>
    </row>
    <row r="41" spans="1:8" ht="115.2" x14ac:dyDescent="0.3">
      <c r="A41" s="6" t="s">
        <v>65</v>
      </c>
      <c r="B41" s="7" t="s">
        <v>66</v>
      </c>
      <c r="C41" s="7" t="s">
        <v>67</v>
      </c>
      <c r="D41" s="13">
        <v>45421</v>
      </c>
      <c r="E41" s="13">
        <v>45448</v>
      </c>
      <c r="F41" s="13">
        <v>45548</v>
      </c>
      <c r="G41" s="9">
        <f t="shared" si="1"/>
        <v>100</v>
      </c>
      <c r="H41" s="10" t="s">
        <v>10</v>
      </c>
    </row>
    <row r="42" spans="1:8" ht="72" x14ac:dyDescent="0.3">
      <c r="A42" s="11" t="s">
        <v>59</v>
      </c>
      <c r="B42" s="12" t="s">
        <v>60</v>
      </c>
      <c r="C42" s="12" t="s">
        <v>61</v>
      </c>
      <c r="D42" s="13">
        <v>45489</v>
      </c>
      <c r="E42" s="13">
        <v>45516</v>
      </c>
      <c r="F42" s="13">
        <v>45553</v>
      </c>
      <c r="G42" s="9">
        <f t="shared" si="1"/>
        <v>37</v>
      </c>
      <c r="H42" s="14" t="s">
        <v>10</v>
      </c>
    </row>
    <row r="43" spans="1:8" ht="43.2" x14ac:dyDescent="0.3">
      <c r="A43" s="11" t="s">
        <v>54</v>
      </c>
      <c r="B43" s="12" t="s">
        <v>55</v>
      </c>
      <c r="C43" s="12" t="s">
        <v>56</v>
      </c>
      <c r="D43" s="13">
        <v>45135</v>
      </c>
      <c r="E43" s="13">
        <v>45225</v>
      </c>
      <c r="F43" s="13">
        <v>45539</v>
      </c>
      <c r="G43" s="9">
        <f t="shared" si="1"/>
        <v>314</v>
      </c>
      <c r="H43" s="10" t="s">
        <v>11</v>
      </c>
    </row>
    <row r="44" spans="1:8" ht="72" x14ac:dyDescent="0.3">
      <c r="A44" s="6" t="s">
        <v>191</v>
      </c>
      <c r="B44" s="7" t="s">
        <v>192</v>
      </c>
      <c r="C44" s="7" t="s">
        <v>193</v>
      </c>
      <c r="D44" s="8">
        <v>45128</v>
      </c>
      <c r="E44" s="8">
        <v>45225</v>
      </c>
      <c r="F44" s="8">
        <v>45464</v>
      </c>
      <c r="G44" s="9">
        <f t="shared" si="1"/>
        <v>239</v>
      </c>
      <c r="H44" s="10" t="s">
        <v>11</v>
      </c>
    </row>
    <row r="45" spans="1:8" ht="43.2" x14ac:dyDescent="0.3">
      <c r="A45" s="6" t="s">
        <v>188</v>
      </c>
      <c r="B45" s="7" t="s">
        <v>189</v>
      </c>
      <c r="C45" s="7" t="s">
        <v>190</v>
      </c>
      <c r="D45" s="8">
        <v>45202</v>
      </c>
      <c r="E45" s="8">
        <v>45478</v>
      </c>
      <c r="F45" s="8">
        <v>45484</v>
      </c>
      <c r="G45" s="9">
        <f t="shared" si="1"/>
        <v>6</v>
      </c>
      <c r="H45" s="10" t="s">
        <v>11</v>
      </c>
    </row>
    <row r="46" spans="1:8" ht="100.8" x14ac:dyDescent="0.3">
      <c r="A46" s="6" t="s">
        <v>201</v>
      </c>
      <c r="B46" s="7" t="s">
        <v>202</v>
      </c>
      <c r="C46" s="7" t="s">
        <v>203</v>
      </c>
      <c r="D46" s="8">
        <v>45303</v>
      </c>
      <c r="E46" s="8">
        <v>45415</v>
      </c>
      <c r="F46" s="8">
        <v>45468</v>
      </c>
      <c r="G46" s="9">
        <f t="shared" si="1"/>
        <v>53</v>
      </c>
      <c r="H46" s="10" t="s">
        <v>11</v>
      </c>
    </row>
    <row r="47" spans="1:8" ht="57.6" x14ac:dyDescent="0.3">
      <c r="A47" s="6" t="s">
        <v>185</v>
      </c>
      <c r="B47" s="7" t="s">
        <v>186</v>
      </c>
      <c r="C47" s="7" t="s">
        <v>187</v>
      </c>
      <c r="D47" s="8">
        <v>45405</v>
      </c>
      <c r="E47" s="8">
        <v>45460</v>
      </c>
      <c r="F47" s="8">
        <v>45483</v>
      </c>
      <c r="G47" s="9">
        <f t="shared" si="1"/>
        <v>23</v>
      </c>
      <c r="H47" s="10" t="s">
        <v>11</v>
      </c>
    </row>
    <row r="48" spans="1:8" ht="72" x14ac:dyDescent="0.3">
      <c r="A48" s="11" t="s">
        <v>97</v>
      </c>
      <c r="B48" s="12" t="s">
        <v>98</v>
      </c>
      <c r="C48" s="12" t="s">
        <v>99</v>
      </c>
      <c r="D48" s="13">
        <v>45392</v>
      </c>
      <c r="E48" s="13">
        <v>45483</v>
      </c>
      <c r="F48" s="13">
        <v>45527</v>
      </c>
      <c r="G48" s="9">
        <f t="shared" si="1"/>
        <v>44</v>
      </c>
      <c r="H48" s="14" t="s">
        <v>0</v>
      </c>
    </row>
    <row r="49" spans="1:8" ht="43.2" x14ac:dyDescent="0.3">
      <c r="A49" s="11" t="s">
        <v>48</v>
      </c>
      <c r="B49" s="12" t="s">
        <v>49</v>
      </c>
      <c r="C49" s="12" t="s">
        <v>50</v>
      </c>
      <c r="D49" s="13">
        <v>45455</v>
      </c>
      <c r="E49" s="13">
        <v>45510</v>
      </c>
      <c r="F49" s="13">
        <v>45559</v>
      </c>
      <c r="G49" s="9">
        <f t="shared" si="1"/>
        <v>49</v>
      </c>
      <c r="H49" s="14" t="s">
        <v>0</v>
      </c>
    </row>
    <row r="50" spans="1:8" ht="43.2" x14ac:dyDescent="0.3">
      <c r="A50" s="6" t="s">
        <v>231</v>
      </c>
      <c r="B50" s="7" t="s">
        <v>28</v>
      </c>
      <c r="C50" s="7" t="s">
        <v>232</v>
      </c>
      <c r="D50" s="8">
        <v>45168</v>
      </c>
      <c r="E50" s="8">
        <v>45223</v>
      </c>
      <c r="F50" s="8">
        <v>45273</v>
      </c>
      <c r="G50" s="9">
        <f t="shared" si="1"/>
        <v>50</v>
      </c>
      <c r="H50" s="10" t="s">
        <v>0</v>
      </c>
    </row>
    <row r="51" spans="1:8" ht="57.6" x14ac:dyDescent="0.3">
      <c r="A51" s="11" t="s">
        <v>43</v>
      </c>
      <c r="B51" s="12" t="s">
        <v>41</v>
      </c>
      <c r="C51" s="12" t="s">
        <v>44</v>
      </c>
      <c r="D51" s="13">
        <v>45265</v>
      </c>
      <c r="E51" s="13">
        <v>45320</v>
      </c>
      <c r="F51" s="13">
        <v>45554</v>
      </c>
      <c r="G51" s="9">
        <f t="shared" si="1"/>
        <v>234</v>
      </c>
      <c r="H51" s="14" t="s">
        <v>0</v>
      </c>
    </row>
    <row r="52" spans="1:8" ht="57.6" x14ac:dyDescent="0.3">
      <c r="A52" s="6" t="s">
        <v>177</v>
      </c>
      <c r="B52" s="7" t="s">
        <v>178</v>
      </c>
      <c r="C52" s="7" t="s">
        <v>179</v>
      </c>
      <c r="D52" s="8">
        <v>45021</v>
      </c>
      <c r="E52" s="8">
        <v>45076</v>
      </c>
      <c r="F52" s="8">
        <v>45369</v>
      </c>
      <c r="G52" s="9">
        <f t="shared" si="1"/>
        <v>293</v>
      </c>
      <c r="H52" s="10" t="s">
        <v>0</v>
      </c>
    </row>
    <row r="53" spans="1:8" ht="57.6" x14ac:dyDescent="0.3">
      <c r="A53" s="11" t="s">
        <v>24</v>
      </c>
      <c r="B53" s="12" t="s">
        <v>25</v>
      </c>
      <c r="C53" s="12" t="s">
        <v>26</v>
      </c>
      <c r="D53" s="13">
        <v>45146</v>
      </c>
      <c r="E53" s="13">
        <v>45201</v>
      </c>
      <c r="F53" s="13">
        <v>45554</v>
      </c>
      <c r="G53" s="9">
        <f t="shared" si="1"/>
        <v>353</v>
      </c>
      <c r="H53" s="14" t="s">
        <v>0</v>
      </c>
    </row>
    <row r="54" spans="1:8" ht="72" x14ac:dyDescent="0.3">
      <c r="A54" s="6" t="s">
        <v>198</v>
      </c>
      <c r="B54" s="7" t="s">
        <v>199</v>
      </c>
      <c r="C54" s="7" t="s">
        <v>200</v>
      </c>
      <c r="D54" s="8">
        <v>45028</v>
      </c>
      <c r="E54" s="8">
        <v>45083</v>
      </c>
      <c r="F54" s="8">
        <v>45449</v>
      </c>
      <c r="G54" s="9">
        <f t="shared" si="1"/>
        <v>366</v>
      </c>
      <c r="H54" s="10" t="s">
        <v>0</v>
      </c>
    </row>
    <row r="55" spans="1:8" ht="144" x14ac:dyDescent="0.3">
      <c r="A55" s="6" t="s">
        <v>194</v>
      </c>
      <c r="B55" s="7" t="s">
        <v>184</v>
      </c>
      <c r="C55" s="7" t="s">
        <v>195</v>
      </c>
      <c r="D55" s="8">
        <v>44847</v>
      </c>
      <c r="E55" s="8">
        <v>44959</v>
      </c>
      <c r="F55" s="8">
        <v>45331</v>
      </c>
      <c r="G55" s="9">
        <f t="shared" si="1"/>
        <v>372</v>
      </c>
      <c r="H55" s="10" t="s">
        <v>0</v>
      </c>
    </row>
    <row r="56" spans="1:8" ht="86.4" x14ac:dyDescent="0.3">
      <c r="A56" s="6" t="s">
        <v>228</v>
      </c>
      <c r="B56" s="7" t="s">
        <v>229</v>
      </c>
      <c r="C56" s="7" t="s">
        <v>230</v>
      </c>
      <c r="D56" s="8">
        <v>44837</v>
      </c>
      <c r="E56" s="8">
        <v>44892</v>
      </c>
      <c r="F56" s="8">
        <v>45272</v>
      </c>
      <c r="G56" s="9">
        <f t="shared" si="1"/>
        <v>380</v>
      </c>
      <c r="H56" s="10" t="s">
        <v>0</v>
      </c>
    </row>
    <row r="57" spans="1:8" ht="28.8" x14ac:dyDescent="0.3">
      <c r="A57" s="11" t="s">
        <v>37</v>
      </c>
      <c r="B57" s="12" t="s">
        <v>38</v>
      </c>
      <c r="C57" s="12" t="s">
        <v>39</v>
      </c>
      <c r="D57" s="13">
        <v>45098</v>
      </c>
      <c r="E57" s="13">
        <v>45153</v>
      </c>
      <c r="F57" s="13">
        <v>45554</v>
      </c>
      <c r="G57" s="9">
        <f t="shared" si="1"/>
        <v>401</v>
      </c>
      <c r="H57" s="14" t="s">
        <v>0</v>
      </c>
    </row>
    <row r="58" spans="1:8" ht="43.2" x14ac:dyDescent="0.3">
      <c r="A58" s="11" t="s">
        <v>80</v>
      </c>
      <c r="B58" s="12" t="s">
        <v>81</v>
      </c>
      <c r="C58" s="12" t="s">
        <v>82</v>
      </c>
      <c r="D58" s="13">
        <v>44980</v>
      </c>
      <c r="E58" s="13">
        <v>45035</v>
      </c>
      <c r="F58" s="13">
        <v>45517</v>
      </c>
      <c r="G58" s="9">
        <f t="shared" si="1"/>
        <v>482</v>
      </c>
      <c r="H58" s="14" t="s">
        <v>0</v>
      </c>
    </row>
    <row r="59" spans="1:8" ht="43.2" x14ac:dyDescent="0.3">
      <c r="A59" s="11" t="s">
        <v>83</v>
      </c>
      <c r="B59" s="12" t="s">
        <v>81</v>
      </c>
      <c r="C59" s="12" t="s">
        <v>84</v>
      </c>
      <c r="D59" s="13">
        <v>44980</v>
      </c>
      <c r="E59" s="13">
        <v>45035</v>
      </c>
      <c r="F59" s="13">
        <v>45517</v>
      </c>
      <c r="G59" s="9">
        <f t="shared" si="1"/>
        <v>482</v>
      </c>
      <c r="H59" s="14" t="s">
        <v>0</v>
      </c>
    </row>
    <row r="60" spans="1:8" ht="28.8" x14ac:dyDescent="0.3">
      <c r="A60" s="11" t="s">
        <v>85</v>
      </c>
      <c r="B60" s="12" t="s">
        <v>81</v>
      </c>
      <c r="C60" s="12" t="s">
        <v>86</v>
      </c>
      <c r="D60" s="13">
        <v>44980</v>
      </c>
      <c r="E60" s="13">
        <v>45035</v>
      </c>
      <c r="F60" s="13">
        <v>45517</v>
      </c>
      <c r="G60" s="9">
        <f t="shared" si="1"/>
        <v>482</v>
      </c>
      <c r="H60" s="14" t="s">
        <v>0</v>
      </c>
    </row>
    <row r="61" spans="1:8" ht="100.8" x14ac:dyDescent="0.3">
      <c r="A61" s="6" t="s">
        <v>171</v>
      </c>
      <c r="B61" s="7" t="s">
        <v>172</v>
      </c>
      <c r="C61" s="7" t="s">
        <v>173</v>
      </c>
      <c r="D61" s="8">
        <v>44846</v>
      </c>
      <c r="E61" s="8">
        <v>44901</v>
      </c>
      <c r="F61" s="8">
        <v>45428</v>
      </c>
      <c r="G61" s="9">
        <f t="shared" si="1"/>
        <v>527</v>
      </c>
      <c r="H61" s="10" t="s">
        <v>0</v>
      </c>
    </row>
    <row r="62" spans="1:8" ht="57.6" x14ac:dyDescent="0.3">
      <c r="A62" s="6" t="s">
        <v>222</v>
      </c>
      <c r="B62" s="7" t="s">
        <v>223</v>
      </c>
      <c r="C62" s="7" t="s">
        <v>224</v>
      </c>
      <c r="D62" s="8">
        <v>44572</v>
      </c>
      <c r="E62" s="8">
        <v>44662</v>
      </c>
      <c r="F62" s="8">
        <v>45364</v>
      </c>
      <c r="G62" s="9">
        <f t="shared" si="1"/>
        <v>702</v>
      </c>
      <c r="H62" s="10" t="s">
        <v>0</v>
      </c>
    </row>
    <row r="63" spans="1:8" ht="72" x14ac:dyDescent="0.3">
      <c r="A63" s="11" t="s">
        <v>45</v>
      </c>
      <c r="B63" s="12" t="s">
        <v>46</v>
      </c>
      <c r="C63" s="12" t="s">
        <v>47</v>
      </c>
      <c r="D63" s="13">
        <v>44739</v>
      </c>
      <c r="E63" s="13">
        <v>44794</v>
      </c>
      <c r="F63" s="13">
        <v>45554</v>
      </c>
      <c r="G63" s="9">
        <f t="shared" si="1"/>
        <v>760</v>
      </c>
      <c r="H63" s="14" t="s">
        <v>0</v>
      </c>
    </row>
    <row r="64" spans="1:8" ht="57.6" x14ac:dyDescent="0.3">
      <c r="A64" s="11" t="s">
        <v>32</v>
      </c>
      <c r="B64" s="12" t="s">
        <v>33</v>
      </c>
      <c r="C64" s="12" t="s">
        <v>34</v>
      </c>
      <c r="D64" s="13">
        <v>44629</v>
      </c>
      <c r="E64" s="13">
        <v>44684</v>
      </c>
      <c r="F64" s="13">
        <v>45547</v>
      </c>
      <c r="G64" s="9">
        <f t="shared" si="1"/>
        <v>863</v>
      </c>
      <c r="H64" s="14" t="s">
        <v>0</v>
      </c>
    </row>
    <row r="65" spans="1:8" ht="43.2" x14ac:dyDescent="0.3">
      <c r="A65" s="11" t="s">
        <v>90</v>
      </c>
      <c r="B65" s="12" t="s">
        <v>88</v>
      </c>
      <c r="C65" s="12" t="s">
        <v>91</v>
      </c>
      <c r="D65" s="13">
        <v>44600</v>
      </c>
      <c r="E65" s="13">
        <v>44655</v>
      </c>
      <c r="F65" s="13">
        <v>45523</v>
      </c>
      <c r="G65" s="9">
        <f t="shared" si="1"/>
        <v>868</v>
      </c>
      <c r="H65" s="14" t="s">
        <v>0</v>
      </c>
    </row>
    <row r="66" spans="1:8" ht="72" x14ac:dyDescent="0.3">
      <c r="A66" s="6" t="s">
        <v>169</v>
      </c>
      <c r="B66" s="7" t="s">
        <v>136</v>
      </c>
      <c r="C66" s="7" t="s">
        <v>170</v>
      </c>
      <c r="D66" s="8">
        <v>44462</v>
      </c>
      <c r="E66" s="8">
        <v>44517</v>
      </c>
      <c r="F66" s="8">
        <v>45399</v>
      </c>
      <c r="G66" s="9">
        <f t="shared" ref="G66:G80" si="2">F66-E66</f>
        <v>882</v>
      </c>
      <c r="H66" s="10" t="s">
        <v>0</v>
      </c>
    </row>
    <row r="67" spans="1:8" ht="28.8" x14ac:dyDescent="0.3">
      <c r="A67" s="11" t="s">
        <v>29</v>
      </c>
      <c r="B67" s="12" t="s">
        <v>30</v>
      </c>
      <c r="C67" s="12" t="s">
        <v>31</v>
      </c>
      <c r="D67" s="13">
        <v>44600</v>
      </c>
      <c r="E67" s="13">
        <v>44655</v>
      </c>
      <c r="F67" s="13">
        <v>45538</v>
      </c>
      <c r="G67" s="9">
        <f t="shared" si="2"/>
        <v>883</v>
      </c>
      <c r="H67" s="14" t="s">
        <v>0</v>
      </c>
    </row>
    <row r="68" spans="1:8" ht="43.2" x14ac:dyDescent="0.3">
      <c r="A68" s="11" t="s">
        <v>87</v>
      </c>
      <c r="B68" s="12" t="s">
        <v>88</v>
      </c>
      <c r="C68" s="12" t="s">
        <v>89</v>
      </c>
      <c r="D68" s="13">
        <v>44427</v>
      </c>
      <c r="E68" s="13">
        <v>44482</v>
      </c>
      <c r="F68" s="13">
        <v>45525</v>
      </c>
      <c r="G68" s="9">
        <f t="shared" si="2"/>
        <v>1043</v>
      </c>
      <c r="H68" s="14" t="s">
        <v>0</v>
      </c>
    </row>
    <row r="69" spans="1:8" ht="43.2" x14ac:dyDescent="0.3">
      <c r="A69" s="6" t="s">
        <v>204</v>
      </c>
      <c r="B69" s="7" t="s">
        <v>205</v>
      </c>
      <c r="C69" s="7" t="s">
        <v>206</v>
      </c>
      <c r="D69" s="8">
        <v>44099</v>
      </c>
      <c r="E69" s="8">
        <v>44154</v>
      </c>
      <c r="F69" s="8">
        <v>45299</v>
      </c>
      <c r="G69" s="9">
        <f t="shared" si="2"/>
        <v>1145</v>
      </c>
      <c r="H69" s="10" t="s">
        <v>0</v>
      </c>
    </row>
    <row r="70" spans="1:8" ht="57.6" x14ac:dyDescent="0.3">
      <c r="A70" s="11" t="s">
        <v>18</v>
      </c>
      <c r="B70" s="12" t="s">
        <v>19</v>
      </c>
      <c r="C70" s="12" t="s">
        <v>20</v>
      </c>
      <c r="D70" s="13">
        <v>44316</v>
      </c>
      <c r="E70" s="13">
        <v>44371</v>
      </c>
      <c r="F70" s="13">
        <v>45555</v>
      </c>
      <c r="G70" s="9">
        <f t="shared" si="2"/>
        <v>1184</v>
      </c>
      <c r="H70" s="14" t="s">
        <v>0</v>
      </c>
    </row>
    <row r="71" spans="1:8" ht="28.8" x14ac:dyDescent="0.3">
      <c r="A71" s="6" t="s">
        <v>180</v>
      </c>
      <c r="B71" s="7" t="s">
        <v>117</v>
      </c>
      <c r="C71" s="7" t="s">
        <v>181</v>
      </c>
      <c r="D71" s="8">
        <v>44063</v>
      </c>
      <c r="E71" s="8">
        <v>44118</v>
      </c>
      <c r="F71" s="8">
        <v>45376</v>
      </c>
      <c r="G71" s="9">
        <f t="shared" si="2"/>
        <v>1258</v>
      </c>
      <c r="H71" s="10" t="s">
        <v>0</v>
      </c>
    </row>
    <row r="72" spans="1:8" ht="72" x14ac:dyDescent="0.3">
      <c r="A72" s="6" t="s">
        <v>130</v>
      </c>
      <c r="B72" s="7" t="s">
        <v>131</v>
      </c>
      <c r="C72" s="7" t="s">
        <v>132</v>
      </c>
      <c r="D72" s="8">
        <v>43550</v>
      </c>
      <c r="E72" s="8">
        <v>43816</v>
      </c>
      <c r="F72" s="8">
        <v>45299</v>
      </c>
      <c r="G72" s="9">
        <f t="shared" si="2"/>
        <v>1483</v>
      </c>
      <c r="H72" s="10" t="s">
        <v>0</v>
      </c>
    </row>
    <row r="73" spans="1:8" ht="230.4" x14ac:dyDescent="0.3">
      <c r="A73" s="6" t="s">
        <v>207</v>
      </c>
      <c r="B73" s="7" t="s">
        <v>131</v>
      </c>
      <c r="C73" s="7" t="s">
        <v>208</v>
      </c>
      <c r="D73" s="8">
        <v>43550</v>
      </c>
      <c r="E73" s="8">
        <v>43816</v>
      </c>
      <c r="F73" s="8">
        <v>45299</v>
      </c>
      <c r="G73" s="9">
        <f t="shared" si="2"/>
        <v>1483</v>
      </c>
      <c r="H73" s="10" t="s">
        <v>0</v>
      </c>
    </row>
    <row r="74" spans="1:8" ht="86.4" x14ac:dyDescent="0.3">
      <c r="A74" s="11" t="s">
        <v>100</v>
      </c>
      <c r="B74" s="12" t="s">
        <v>101</v>
      </c>
      <c r="C74" s="12" t="s">
        <v>102</v>
      </c>
      <c r="D74" s="13">
        <v>43720</v>
      </c>
      <c r="E74" s="13">
        <v>43812</v>
      </c>
      <c r="F74" s="13">
        <v>45516</v>
      </c>
      <c r="G74" s="9">
        <f t="shared" si="2"/>
        <v>1704</v>
      </c>
      <c r="H74" s="14" t="s">
        <v>0</v>
      </c>
    </row>
    <row r="75" spans="1:8" ht="86.4" x14ac:dyDescent="0.3">
      <c r="A75" s="6" t="s">
        <v>182</v>
      </c>
      <c r="B75" s="7" t="s">
        <v>158</v>
      </c>
      <c r="C75" s="7" t="s">
        <v>183</v>
      </c>
      <c r="D75" s="8">
        <v>43613</v>
      </c>
      <c r="E75" s="8">
        <v>43668</v>
      </c>
      <c r="F75" s="8">
        <v>45413</v>
      </c>
      <c r="G75" s="9">
        <f t="shared" si="2"/>
        <v>1745</v>
      </c>
      <c r="H75" s="10" t="s">
        <v>0</v>
      </c>
    </row>
    <row r="76" spans="1:8" ht="86.4" x14ac:dyDescent="0.3">
      <c r="A76" s="6" t="s">
        <v>225</v>
      </c>
      <c r="B76" s="7" t="s">
        <v>226</v>
      </c>
      <c r="C76" s="7" t="s">
        <v>227</v>
      </c>
      <c r="D76" s="8">
        <v>43732</v>
      </c>
      <c r="E76" s="8">
        <v>43752</v>
      </c>
      <c r="F76" s="8">
        <v>45504</v>
      </c>
      <c r="G76" s="9">
        <f t="shared" si="2"/>
        <v>1752</v>
      </c>
      <c r="H76" s="10" t="s">
        <v>0</v>
      </c>
    </row>
    <row r="77" spans="1:8" ht="57.6" x14ac:dyDescent="0.3">
      <c r="A77" s="11" t="s">
        <v>21</v>
      </c>
      <c r="B77" s="12" t="s">
        <v>22</v>
      </c>
      <c r="C77" s="12" t="s">
        <v>23</v>
      </c>
      <c r="D77" s="13">
        <v>43076</v>
      </c>
      <c r="E77" s="13">
        <v>43131</v>
      </c>
      <c r="F77" s="13">
        <v>45560</v>
      </c>
      <c r="G77" s="9">
        <f t="shared" si="2"/>
        <v>2429</v>
      </c>
      <c r="H77" s="14" t="s">
        <v>0</v>
      </c>
    </row>
    <row r="78" spans="1:8" ht="57.6" x14ac:dyDescent="0.3">
      <c r="A78" s="6" t="s">
        <v>127</v>
      </c>
      <c r="B78" s="7" t="s">
        <v>128</v>
      </c>
      <c r="C78" s="7" t="s">
        <v>129</v>
      </c>
      <c r="D78" s="8">
        <v>42864</v>
      </c>
      <c r="E78" s="8">
        <v>42919</v>
      </c>
      <c r="F78" s="8">
        <v>45504</v>
      </c>
      <c r="G78" s="9">
        <f t="shared" si="2"/>
        <v>2585</v>
      </c>
      <c r="H78" s="10" t="s">
        <v>0</v>
      </c>
    </row>
    <row r="79" spans="1:8" ht="72" x14ac:dyDescent="0.3">
      <c r="A79" s="6" t="s">
        <v>219</v>
      </c>
      <c r="B79" s="7" t="s">
        <v>220</v>
      </c>
      <c r="C79" s="7" t="s">
        <v>221</v>
      </c>
      <c r="D79" s="8">
        <v>42513</v>
      </c>
      <c r="E79" s="8">
        <v>42568</v>
      </c>
      <c r="F79" s="8">
        <v>45504</v>
      </c>
      <c r="G79" s="9">
        <f t="shared" si="2"/>
        <v>2936</v>
      </c>
      <c r="H79" s="10" t="s">
        <v>0</v>
      </c>
    </row>
    <row r="80" spans="1:8" ht="172.8" x14ac:dyDescent="0.3">
      <c r="A80" s="6" t="s">
        <v>68</v>
      </c>
      <c r="B80" s="7" t="s">
        <v>69</v>
      </c>
      <c r="C80" s="7" t="s">
        <v>70</v>
      </c>
      <c r="D80" s="13">
        <v>42272</v>
      </c>
      <c r="E80" s="13">
        <v>42327</v>
      </c>
      <c r="F80" s="13">
        <v>45551</v>
      </c>
      <c r="G80" s="9">
        <f t="shared" si="2"/>
        <v>3224</v>
      </c>
      <c r="H80" s="10" t="s">
        <v>0</v>
      </c>
    </row>
  </sheetData>
  <sheetProtection formatCells="0" formatColumns="0" formatRows="0" insertColumns="0" insertRows="0" insertHyperlinks="0" deleteColumns="0" deleteRows="0" sort="0" autoFilter="0" pivotTables="0"/>
  <autoFilter ref="A1:H47" xr:uid="{00000000-0001-0000-0000-000000000000}">
    <sortState xmlns:xlrd2="http://schemas.microsoft.com/office/spreadsheetml/2017/richdata2" ref="A2:H47">
      <sortCondition ref="H1:H47"/>
    </sortState>
  </autoFilter>
  <sortState xmlns:xlrd2="http://schemas.microsoft.com/office/spreadsheetml/2017/richdata2" ref="A2:H47">
    <sortCondition ref="F2:F47"/>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7AFB3B41206E4DA308687B7E90D168" ma:contentTypeVersion="10" ma:contentTypeDescription="Create a new document." ma:contentTypeScope="" ma:versionID="529be2b8ea0536791700bf7cb7de70d3">
  <xsd:schema xmlns:xsd="http://www.w3.org/2001/XMLSchema" xmlns:xs="http://www.w3.org/2001/XMLSchema" xmlns:p="http://schemas.microsoft.com/office/2006/metadata/properties" xmlns:ns3="da72928b-74bc-429c-925b-9719b7125a8f" targetNamespace="http://schemas.microsoft.com/office/2006/metadata/properties" ma:root="true" ma:fieldsID="6f00582c273f15f4a9f93bb1e65627c7" ns3:_="">
    <xsd:import namespace="da72928b-74bc-429c-925b-9719b7125a8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2928b-74bc-429c-925b-9719b7125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4C6103-C74A-4346-AF6B-F331BCADC2D5}">
  <ds:schemaRefs>
    <ds:schemaRef ds:uri="http://schemas.microsoft.com/sharepoint/v3/contenttype/forms"/>
  </ds:schemaRefs>
</ds:datastoreItem>
</file>

<file path=customXml/itemProps2.xml><?xml version="1.0" encoding="utf-8"?>
<ds:datastoreItem xmlns:ds="http://schemas.openxmlformats.org/officeDocument/2006/customXml" ds:itemID="{6E19132F-4DE9-48B7-8BCA-D1A92EC45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2928b-74bc-429c-925b-9719b7125a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14E042-C06B-4C23-92C3-E0B968EC2ECA}">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a72928b-74bc-429c-925b-9719b7125a8f"/>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A</vt:lpstr>
    </vt:vector>
  </TitlesOfParts>
  <Company>London Legacy Development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Rachael Clauson</cp:lastModifiedBy>
  <cp:lastPrinted>2014-07-29T15:21:51Z</cp:lastPrinted>
  <dcterms:created xsi:type="dcterms:W3CDTF">2014-07-29T11:44:09Z</dcterms:created>
  <dcterms:modified xsi:type="dcterms:W3CDTF">2024-10-09T13:01:58Z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0x010100E17AFB3B41206E4DA308687B7E90D168</vt:lpwstr>
  </property>
</Properties>
</file>